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My Drive\OSP Handoff to G&amp;C\"/>
    </mc:Choice>
  </mc:AlternateContent>
  <bookViews>
    <workbookView xWindow="0" yWindow="0" windowWidth="24000" windowHeight="9030"/>
  </bookViews>
  <sheets>
    <sheet name="Index Request Form 1" sheetId="1" r:id="rId1"/>
    <sheet name="Index Request Form 2" sheetId="4" r:id="rId2"/>
    <sheet name="Index Request Form 3" sheetId="5" r:id="rId3"/>
    <sheet name="Index Request Form 4" sheetId="6" r:id="rId4"/>
    <sheet name="Budget" sheetId="2" r:id="rId5"/>
    <sheet name="Key" sheetId="3" r:id="rId6"/>
  </sheets>
  <externalReferences>
    <externalReference r:id="rId7"/>
  </externalReferences>
  <definedNames>
    <definedName name="Advance">Table4[Advance List]</definedName>
    <definedName name="AdvanceSubaccount">Table4[Advance List]</definedName>
    <definedName name="Initial">Table3[Initial List]</definedName>
    <definedName name="InitialSubaccount">Table3[Initial List]</definedName>
    <definedName name="Modification">Table2[Modification List]</definedName>
    <definedName name="ModificationtoaSubaccount">Table2[Modification List]</definedName>
    <definedName name="_xlnm.Print_Area" localSheetId="0">'Index Request Form 1'!$A$1:$B$51</definedName>
    <definedName name="_xlnm.Print_Area" localSheetId="1">'Index Request Form 2'!$A$1:$B$51</definedName>
    <definedName name="_xlnm.Print_Area" localSheetId="2">'Index Request Form 3'!$A$1:$B$51</definedName>
    <definedName name="_xlnm.Print_Area" localSheetId="3">'Index Request Form 4'!$A$1:$B$51</definedName>
    <definedName name="Subaccount">Table1[Subaccount List]</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6" l="1"/>
  <c r="B14" i="6"/>
  <c r="B13" i="6"/>
  <c r="B12" i="6"/>
  <c r="B15" i="5"/>
  <c r="B14" i="5"/>
  <c r="B13" i="5"/>
  <c r="B12" i="5"/>
  <c r="B13" i="4"/>
  <c r="B14" i="4"/>
  <c r="B15" i="4"/>
  <c r="B12" i="4"/>
  <c r="J6" i="2" l="1"/>
  <c r="I6" i="2"/>
  <c r="H6" i="2"/>
  <c r="G6" i="2"/>
  <c r="B7" i="6" l="1"/>
  <c r="B7" i="5"/>
  <c r="B7" i="4"/>
  <c r="K18" i="2" l="1"/>
  <c r="K21" i="2"/>
  <c r="K20" i="2"/>
  <c r="K17" i="2"/>
  <c r="K16" i="2"/>
  <c r="K15" i="2"/>
  <c r="K14" i="2"/>
  <c r="K13" i="2"/>
  <c r="K12" i="2"/>
  <c r="K11" i="2"/>
  <c r="K10" i="2"/>
  <c r="K9" i="2"/>
  <c r="K8" i="2"/>
  <c r="K7" i="2"/>
  <c r="F6" i="2"/>
  <c r="J22" i="2"/>
  <c r="B35" i="6" s="1"/>
  <c r="I22" i="2"/>
  <c r="B35" i="5" s="1"/>
  <c r="H22" i="2"/>
  <c r="B35" i="4" s="1"/>
  <c r="G22" i="2"/>
  <c r="B35" i="1" s="1"/>
  <c r="F22" i="2"/>
  <c r="K22" i="2" l="1"/>
  <c r="B7" i="1"/>
</calcChain>
</file>

<file path=xl/sharedStrings.xml><?xml version="1.0" encoding="utf-8"?>
<sst xmlns="http://schemas.openxmlformats.org/spreadsheetml/2006/main" count="221" uniqueCount="88">
  <si>
    <t xml:space="preserve">TO:    </t>
  </si>
  <si>
    <t>Grants and Contracts Accounting</t>
  </si>
  <si>
    <t xml:space="preserve">DATE: </t>
  </si>
  <si>
    <t>Principal Investigator’s Name:</t>
  </si>
  <si>
    <t xml:space="preserve">Type Name Here </t>
  </si>
  <si>
    <t>Fiscal Administrator (Home Index)</t>
  </si>
  <si>
    <t>Fiscal Administrator (Subaccount Index)</t>
  </si>
  <si>
    <t>510110  Personal Services</t>
  </si>
  <si>
    <t>600007  Other Contractual Services</t>
  </si>
  <si>
    <t>636012  Education &amp; Training Asst.</t>
  </si>
  <si>
    <t>653350  University Service Charges</t>
  </si>
  <si>
    <t xml:space="preserve">           (Postage, Tele, Computer Center,  B&amp;G)</t>
  </si>
  <si>
    <t>700305  Equipment - Replacement &amp; Additional</t>
  </si>
  <si>
    <t>Budget Category</t>
  </si>
  <si>
    <t>Fiscal Administrative Unit (FAU/Dept Org):</t>
  </si>
  <si>
    <t>FA#:</t>
  </si>
  <si>
    <t>Subaccount Fiscal Administrator (FA):</t>
  </si>
  <si>
    <t>Subaccount PI:</t>
  </si>
  <si>
    <t>Subaccount PI V#:</t>
  </si>
  <si>
    <t>Subaccount Department's FAU/Dept Org:</t>
  </si>
  <si>
    <t>External/Subaward</t>
  </si>
  <si>
    <t xml:space="preserve">Internal/Subaccount </t>
  </si>
  <si>
    <t>REU Supplement</t>
  </si>
  <si>
    <t>Supplement</t>
  </si>
  <si>
    <t xml:space="preserve">Task Order </t>
  </si>
  <si>
    <t xml:space="preserve">Other </t>
  </si>
  <si>
    <t>555122  Fringe Benefits</t>
  </si>
  <si>
    <t>600027  Health Care Services</t>
  </si>
  <si>
    <t>600067  Consultant Services</t>
  </si>
  <si>
    <t>638067  Travel</t>
  </si>
  <si>
    <t>620012  Supplies &amp; Materials</t>
  </si>
  <si>
    <t>637052  Rent</t>
  </si>
  <si>
    <t>Other Notes/Comments</t>
  </si>
  <si>
    <t>Signature ___________________________________________________</t>
  </si>
  <si>
    <t>Reduce corresponding line item in home index budget</t>
  </si>
  <si>
    <t>Reduce subaward line items in home index budget</t>
  </si>
  <si>
    <t>Other - Provide Details in Other Notes/Comments</t>
  </si>
  <si>
    <t>639997  FAC/Admin Cost (IDC)</t>
  </si>
  <si>
    <t xml:space="preserve">636015  Health Insurance Post Doctoral </t>
  </si>
  <si>
    <t>636022  Graduate Scholarships/Tuition</t>
  </si>
  <si>
    <t>FP #:</t>
  </si>
  <si>
    <t>The Home Index Department should complete the following information regarding the subindex to be created:</t>
  </si>
  <si>
    <t>Home Index</t>
  </si>
  <si>
    <t>Total Budget</t>
  </si>
  <si>
    <t>Index # 1</t>
  </si>
  <si>
    <t>Index # 2</t>
  </si>
  <si>
    <t>Index # 3</t>
  </si>
  <si>
    <t>Index # 4</t>
  </si>
  <si>
    <t>Please Select</t>
  </si>
  <si>
    <t xml:space="preserve">Subaccount/Subaward Budget </t>
  </si>
  <si>
    <t xml:space="preserve">Index Total </t>
  </si>
  <si>
    <t>Guaranteed index (non-sponsored):</t>
  </si>
  <si>
    <t>Please complete the following information regarding the Home Index:</t>
  </si>
  <si>
    <t>Grants Administration Contact:</t>
  </si>
  <si>
    <t>FROM:</t>
  </si>
  <si>
    <t>Authorized Budget Period of Performance:</t>
  </si>
  <si>
    <t>Type of Internal Subaccount:</t>
  </si>
  <si>
    <t>Initial Subaccount</t>
  </si>
  <si>
    <t>Modification to a Subaccount</t>
  </si>
  <si>
    <t>Advance Subaccount</t>
  </si>
  <si>
    <t>Request for Internal Subaccount Creation or Modification</t>
  </si>
  <si>
    <t>VCU Grant # (from FRAGRNT) or Home Index # (if created):</t>
  </si>
  <si>
    <t>Set up at same time of home index (no reduction necessary)</t>
  </si>
  <si>
    <t>No spending is authorized past this end date without resubmission of this form to authorize additional time.</t>
  </si>
  <si>
    <t>The Subaccount Department should identify the following:</t>
  </si>
  <si>
    <t xml:space="preserve">FACR Code*:  </t>
  </si>
  <si>
    <t>Predecessor Org Number (5 digit)*:</t>
  </si>
  <si>
    <t>* For more information, please access the VCU Reporting Center - Finance Folder for the "Active Grant List with Program-FACR-IDC Codes" and the "Subdepartment Report".</t>
  </si>
  <si>
    <t>Return completed form(s) to Grants and Contract Accounting: gcavcu@vcu.edu</t>
  </si>
  <si>
    <t>Additional time and/or money</t>
  </si>
  <si>
    <t>Reduce time and/or money</t>
  </si>
  <si>
    <t>Early termination</t>
  </si>
  <si>
    <t>Other (please describe in comments)</t>
  </si>
  <si>
    <t>If a modification, reason for modification:</t>
  </si>
  <si>
    <t>N/A</t>
  </si>
  <si>
    <t>Subaccount List</t>
  </si>
  <si>
    <t>Modification List</t>
  </si>
  <si>
    <t>Initial List</t>
  </si>
  <si>
    <t>Advance List</t>
  </si>
  <si>
    <t>Amount Authorized for Subaccount Index - This Action</t>
  </si>
  <si>
    <t>Amount Authorized for Subaccount Index  - Cumulative (Linked from Budget Tab):</t>
  </si>
  <si>
    <t>Subaccount Index Total</t>
  </si>
  <si>
    <t>Approvals and Certifications</t>
  </si>
  <si>
    <t>By signing below, the subaccount index FAU agrees to follow all applicable terms and conditions from the prime award and has made the subaccount PI aware of these terms and conditions.  Failure to follow award terms may result in termination of the subaccount.  The subaccount index FAU also acknowledges that no spending is allowed past the authorized period of performance.    If this is an advance subaccount, the subaccount index FAU agrees to guarantee any expenditure charged against the assigned Banner Index number.</t>
  </si>
  <si>
    <t>All unspent funds in the subaccount index at the end of the authorized period of performance will be returned to the home index.  This internal subaccount is authorized by the home account FAU PI. Future year increments are at the discretion of the home index PI dependent on satisfactory progress by the subaccountee, subaccountee spending history, and the needs of the project as a whole.</t>
  </si>
  <si>
    <t>Please provide Budget Reallocation Form for the Subaccount Budget(s) in next tab(s).  Any additional information needed should be provided in the comments above.</t>
  </si>
  <si>
    <t>v. 07.25.18</t>
  </si>
  <si>
    <t>v. 07.30.18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</si>
</sst>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5" x14ac:knownFonts="1">
    <font>
      <sz val="11"/>
      <color theme="1"/>
      <name val="Calibri"/>
      <family val="2"/>
      <scheme val="minor"/>
    </font>
    <font>
      <b/>
      <sz val="11"/>
      <color theme="1"/>
      <name val="Calibri"/>
      <family val="2"/>
      <scheme val="minor"/>
    </font>
    <font>
      <sz val="8"/>
      <color theme="1"/>
      <name val="Calibri"/>
      <family val="2"/>
      <scheme val="minor"/>
    </font>
    <font>
      <sz val="12"/>
      <color theme="1"/>
      <name val="Calibri"/>
      <family val="2"/>
      <scheme val="minor"/>
    </font>
    <font>
      <sz val="40"/>
      <color theme="1"/>
      <name val="Calibri"/>
      <family val="2"/>
      <scheme val="minor"/>
    </font>
    <font>
      <sz val="5"/>
      <color theme="1"/>
      <name val="Calibri"/>
      <family val="2"/>
      <scheme val="minor"/>
    </font>
    <font>
      <sz val="10"/>
      <color theme="1"/>
      <name val="Calibri"/>
      <family val="2"/>
      <scheme val="minor"/>
    </font>
    <font>
      <b/>
      <sz val="12"/>
      <color theme="1"/>
      <name val="Calibri"/>
      <family val="2"/>
      <scheme val="minor"/>
    </font>
    <font>
      <sz val="4"/>
      <color theme="1"/>
      <name val="Calibri"/>
      <family val="2"/>
      <scheme val="minor"/>
    </font>
    <font>
      <b/>
      <sz val="4"/>
      <color theme="1"/>
      <name val="Calibri"/>
      <family val="2"/>
      <scheme val="minor"/>
    </font>
    <font>
      <b/>
      <sz val="16"/>
      <color theme="1"/>
      <name val="Calibri"/>
      <family val="2"/>
      <scheme val="minor"/>
    </font>
    <font>
      <b/>
      <u/>
      <sz val="14"/>
      <color theme="1"/>
      <name val="Calibri"/>
      <family val="2"/>
      <scheme val="minor"/>
    </font>
    <font>
      <b/>
      <i/>
      <sz val="12"/>
      <color theme="1"/>
      <name val="Calibri"/>
      <family val="2"/>
      <scheme val="minor"/>
    </font>
    <font>
      <i/>
      <sz val="10"/>
      <color theme="1"/>
      <name val="Calibri"/>
      <family val="2"/>
      <scheme val="minor"/>
    </font>
    <font>
      <b/>
      <sz val="14"/>
      <color rgb="FFC0000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05">
    <xf numFmtId="0" fontId="0" fillId="0" borderId="0" xfId="0"/>
    <xf numFmtId="0" fontId="2" fillId="0" borderId="0" xfId="0" applyFont="1"/>
    <xf numFmtId="0" fontId="3" fillId="0" borderId="0" xfId="0" applyFont="1" applyAlignment="1">
      <alignment horizontal="left"/>
    </xf>
    <xf numFmtId="0" fontId="3" fillId="0" borderId="0" xfId="0" applyFont="1"/>
    <xf numFmtId="0" fontId="4" fillId="0" borderId="0" xfId="0" applyFont="1" applyAlignment="1">
      <alignment horizontal="center"/>
    </xf>
    <xf numFmtId="0" fontId="5" fillId="0" borderId="0" xfId="0" applyFont="1"/>
    <xf numFmtId="0" fontId="5" fillId="0" borderId="0" xfId="0" applyFont="1" applyAlignment="1">
      <alignment horizontal="left"/>
    </xf>
    <xf numFmtId="0" fontId="3" fillId="0" borderId="0" xfId="0" applyFont="1" applyAlignment="1">
      <alignment horizontal="right"/>
    </xf>
    <xf numFmtId="14" fontId="3" fillId="0" borderId="0" xfId="0" applyNumberFormat="1" applyFont="1" applyAlignment="1">
      <alignment horizontal="left"/>
    </xf>
    <xf numFmtId="0" fontId="6" fillId="0" borderId="0" xfId="0" applyFont="1" applyAlignment="1">
      <alignment horizontal="left" vertical="top"/>
    </xf>
    <xf numFmtId="49" fontId="6" fillId="0" borderId="0" xfId="0" applyNumberFormat="1" applyFont="1" applyAlignment="1">
      <alignment vertical="top"/>
    </xf>
    <xf numFmtId="0" fontId="7" fillId="2" borderId="0" xfId="0" applyFont="1" applyFill="1" applyAlignment="1">
      <alignment horizontal="left"/>
    </xf>
    <xf numFmtId="0" fontId="8" fillId="0" borderId="0" xfId="0" applyFont="1" applyAlignment="1">
      <alignment horizontal="right"/>
    </xf>
    <xf numFmtId="0" fontId="8" fillId="0" borderId="0" xfId="0" applyFont="1" applyBorder="1" applyAlignment="1">
      <alignment horizontal="left"/>
    </xf>
    <xf numFmtId="0" fontId="0" fillId="0" borderId="0" xfId="0" applyFont="1"/>
    <xf numFmtId="0" fontId="6" fillId="0" borderId="0" xfId="0" applyFont="1" applyAlignment="1">
      <alignment horizontal="left" vertical="top" wrapText="1"/>
    </xf>
    <xf numFmtId="0" fontId="7" fillId="0" borderId="0" xfId="0" applyFont="1" applyFill="1" applyAlignment="1">
      <alignment horizontal="center" vertical="top" wrapText="1"/>
    </xf>
    <xf numFmtId="0" fontId="0" fillId="0" borderId="1" xfId="0" applyBorder="1"/>
    <xf numFmtId="0" fontId="6" fillId="0" borderId="1" xfId="0" applyFont="1" applyBorder="1" applyAlignment="1">
      <alignment horizontal="left" wrapText="1"/>
    </xf>
    <xf numFmtId="0" fontId="3" fillId="2" borderId="1" xfId="0" applyFont="1" applyFill="1" applyBorder="1"/>
    <xf numFmtId="0" fontId="6" fillId="2" borderId="1" xfId="0" applyFont="1" applyFill="1" applyBorder="1" applyAlignment="1">
      <alignment horizontal="left" wrapText="1"/>
    </xf>
    <xf numFmtId="0" fontId="3" fillId="0" borderId="0" xfId="0" applyFont="1" applyAlignment="1"/>
    <xf numFmtId="0" fontId="0" fillId="0" borderId="3" xfId="0" applyBorder="1"/>
    <xf numFmtId="0" fontId="1" fillId="3" borderId="2" xfId="0" applyFont="1" applyFill="1" applyBorder="1"/>
    <xf numFmtId="0" fontId="0" fillId="3" borderId="6" xfId="0" applyFill="1" applyBorder="1"/>
    <xf numFmtId="0" fontId="0" fillId="3" borderId="3" xfId="0" applyFill="1" applyBorder="1"/>
    <xf numFmtId="164" fontId="0" fillId="2" borderId="3" xfId="0" applyNumberFormat="1" applyFill="1" applyBorder="1" applyAlignment="1">
      <alignment horizontal="right"/>
    </xf>
    <xf numFmtId="0" fontId="7" fillId="0" borderId="0" xfId="0" applyFont="1" applyFill="1" applyAlignment="1">
      <alignment horizontal="left"/>
    </xf>
    <xf numFmtId="0" fontId="3" fillId="0" borderId="1" xfId="0" applyFont="1" applyFill="1" applyBorder="1"/>
    <xf numFmtId="0" fontId="3" fillId="3" borderId="1" xfId="0" applyFont="1" applyFill="1" applyBorder="1"/>
    <xf numFmtId="0" fontId="5" fillId="0" borderId="0" xfId="0" applyFont="1" applyFill="1" applyBorder="1" applyAlignment="1">
      <alignment horizontal="left"/>
    </xf>
    <xf numFmtId="0" fontId="3" fillId="0" borderId="9" xfId="0" applyFont="1" applyFill="1" applyBorder="1"/>
    <xf numFmtId="164" fontId="0" fillId="2" borderId="3" xfId="0" applyNumberFormat="1" applyFill="1" applyBorder="1" applyAlignment="1">
      <alignment horizontal="right"/>
    </xf>
    <xf numFmtId="164" fontId="0" fillId="0" borderId="3" xfId="0" applyNumberFormat="1" applyBorder="1" applyAlignment="1">
      <alignment horizontal="right"/>
    </xf>
    <xf numFmtId="164" fontId="0" fillId="3" borderId="3" xfId="0" applyNumberFormat="1" applyFill="1" applyBorder="1" applyAlignment="1">
      <alignment horizontal="right"/>
    </xf>
    <xf numFmtId="0" fontId="1" fillId="0" borderId="2"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164" fontId="0" fillId="0" borderId="3" xfId="0" applyNumberFormat="1" applyBorder="1" applyAlignment="1">
      <alignment horizontal="center"/>
    </xf>
    <xf numFmtId="164" fontId="0" fillId="2" borderId="3" xfId="0" applyNumberFormat="1" applyFill="1" applyBorder="1" applyAlignment="1">
      <alignment horizontal="center"/>
    </xf>
    <xf numFmtId="0" fontId="3" fillId="2" borderId="3" xfId="0" applyFont="1" applyFill="1" applyBorder="1" applyAlignment="1">
      <alignment horizontal="left"/>
    </xf>
    <xf numFmtId="44" fontId="0" fillId="2" borderId="3" xfId="0" applyNumberFormat="1" applyFill="1" applyBorder="1" applyAlignment="1">
      <alignment horizontal="right"/>
    </xf>
    <xf numFmtId="44" fontId="0" fillId="0" borderId="3" xfId="0" applyNumberFormat="1" applyBorder="1" applyAlignment="1">
      <alignment horizontal="right"/>
    </xf>
    <xf numFmtId="44" fontId="0" fillId="2" borderId="3" xfId="0" applyNumberFormat="1" applyFill="1" applyBorder="1" applyAlignment="1">
      <alignment horizontal="center"/>
    </xf>
    <xf numFmtId="44" fontId="0" fillId="0" borderId="3" xfId="0" applyNumberFormat="1" applyBorder="1" applyAlignment="1">
      <alignment horizontal="center"/>
    </xf>
    <xf numFmtId="0" fontId="1" fillId="0" borderId="3" xfId="0" applyFont="1" applyBorder="1"/>
    <xf numFmtId="0" fontId="1" fillId="0" borderId="1" xfId="0" applyFont="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right"/>
    </xf>
    <xf numFmtId="0" fontId="6" fillId="0" borderId="1" xfId="0" applyFont="1" applyFill="1" applyBorder="1" applyAlignment="1">
      <alignment horizontal="left" wrapText="1"/>
    </xf>
    <xf numFmtId="49" fontId="3" fillId="2" borderId="1" xfId="0" applyNumberFormat="1" applyFont="1" applyFill="1" applyBorder="1" applyAlignment="1">
      <alignment horizontal="left" vertical="top"/>
    </xf>
    <xf numFmtId="0" fontId="6" fillId="2" borderId="4" xfId="0" applyFont="1" applyFill="1" applyBorder="1" applyAlignment="1">
      <alignment horizontal="left" wrapText="1"/>
    </xf>
    <xf numFmtId="164" fontId="7" fillId="3" borderId="1" xfId="0" applyNumberFormat="1" applyFont="1" applyFill="1" applyBorder="1" applyAlignment="1">
      <alignment horizontal="left" vertical="top" wrapText="1"/>
    </xf>
    <xf numFmtId="0" fontId="3" fillId="7" borderId="1" xfId="0" applyFont="1" applyFill="1" applyBorder="1"/>
    <xf numFmtId="0" fontId="3" fillId="8" borderId="1" xfId="0" applyFont="1" applyFill="1" applyBorder="1"/>
    <xf numFmtId="0" fontId="0" fillId="8" borderId="0" xfId="0" applyFill="1"/>
    <xf numFmtId="0" fontId="3" fillId="8" borderId="1" xfId="0" applyFont="1" applyFill="1" applyBorder="1" applyAlignment="1">
      <alignment horizontal="left" vertical="top"/>
    </xf>
    <xf numFmtId="49" fontId="3" fillId="7" borderId="1" xfId="0" applyNumberFormat="1" applyFont="1" applyFill="1" applyBorder="1" applyAlignment="1">
      <alignment vertical="top"/>
    </xf>
    <xf numFmtId="0" fontId="3" fillId="7" borderId="1" xfId="0" applyFont="1" applyFill="1" applyBorder="1" applyAlignment="1">
      <alignment horizontal="left" vertical="top"/>
    </xf>
    <xf numFmtId="0" fontId="5" fillId="8" borderId="1" xfId="0" applyFont="1" applyFill="1" applyBorder="1" applyAlignment="1">
      <alignment horizontal="left"/>
    </xf>
    <xf numFmtId="0" fontId="1" fillId="7" borderId="1" xfId="0" applyFont="1" applyFill="1" applyBorder="1" applyAlignment="1">
      <alignment horizontal="left"/>
    </xf>
    <xf numFmtId="0" fontId="1" fillId="8" borderId="1" xfId="0" applyFont="1" applyFill="1" applyBorder="1" applyAlignment="1">
      <alignment horizontal="left"/>
    </xf>
    <xf numFmtId="0" fontId="9" fillId="8" borderId="1" xfId="0" applyFont="1" applyFill="1" applyBorder="1" applyAlignment="1">
      <alignment horizontal="center"/>
    </xf>
    <xf numFmtId="0" fontId="3" fillId="8" borderId="1" xfId="0" applyFont="1" applyFill="1" applyBorder="1" applyAlignment="1">
      <alignment horizontal="left"/>
    </xf>
    <xf numFmtId="0" fontId="0" fillId="0" borderId="0" xfId="0" applyFont="1" applyAlignment="1">
      <alignment horizontal="right"/>
    </xf>
    <xf numFmtId="0" fontId="11" fillId="0" borderId="0" xfId="0" applyFont="1" applyAlignment="1">
      <alignment horizontal="center"/>
    </xf>
    <xf numFmtId="0" fontId="7" fillId="0" borderId="0" xfId="0" applyFont="1" applyFill="1" applyAlignment="1">
      <alignment horizontal="left" vertical="top" wrapText="1"/>
    </xf>
    <xf numFmtId="0" fontId="7" fillId="5" borderId="1" xfId="0" applyFont="1" applyFill="1" applyBorder="1" applyAlignment="1">
      <alignment horizontal="center"/>
    </xf>
    <xf numFmtId="0" fontId="9" fillId="5" borderId="1" xfId="0" applyFont="1" applyFill="1" applyBorder="1" applyAlignment="1">
      <alignment horizontal="center"/>
    </xf>
    <xf numFmtId="0" fontId="3" fillId="0" borderId="1" xfId="0" applyFont="1" applyFill="1" applyBorder="1" applyAlignment="1">
      <alignment horizontal="left"/>
    </xf>
    <xf numFmtId="0" fontId="7" fillId="6" borderId="0" xfId="0" applyFont="1" applyFill="1" applyAlignment="1">
      <alignment horizontal="center"/>
    </xf>
    <xf numFmtId="0" fontId="7" fillId="6" borderId="0" xfId="0" applyFont="1" applyFill="1" applyAlignment="1">
      <alignment horizontal="center" vertical="top"/>
    </xf>
    <xf numFmtId="49" fontId="7" fillId="6" borderId="0" xfId="0" applyNumberFormat="1" applyFont="1" applyFill="1" applyAlignment="1">
      <alignment horizontal="center" vertical="top"/>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2" fillId="3" borderId="2" xfId="0" applyFont="1" applyFill="1" applyBorder="1" applyAlignment="1">
      <alignment horizontal="center"/>
    </xf>
    <xf numFmtId="0" fontId="12" fillId="3" borderId="3" xfId="0" applyFont="1" applyFill="1" applyBorder="1" applyAlignment="1">
      <alignment horizontal="center"/>
    </xf>
    <xf numFmtId="0" fontId="13" fillId="8" borderId="2" xfId="0" applyFont="1" applyFill="1" applyBorder="1" applyAlignment="1">
      <alignment horizontal="left" vertical="top"/>
    </xf>
    <xf numFmtId="0" fontId="13" fillId="8" borderId="3" xfId="0" applyFont="1" applyFill="1" applyBorder="1" applyAlignment="1">
      <alignment horizontal="left" vertical="top"/>
    </xf>
    <xf numFmtId="0" fontId="14" fillId="4" borderId="2" xfId="0" applyFont="1" applyFill="1" applyBorder="1"/>
    <xf numFmtId="0" fontId="14" fillId="4" borderId="3" xfId="0" applyFont="1" applyFill="1" applyBorder="1"/>
    <xf numFmtId="0" fontId="7" fillId="5" borderId="5" xfId="0" applyFont="1" applyFill="1" applyBorder="1" applyAlignment="1">
      <alignment horizontal="center" wrapText="1"/>
    </xf>
    <xf numFmtId="0" fontId="12" fillId="3" borderId="2" xfId="0" applyFont="1" applyFill="1" applyBorder="1" applyAlignment="1">
      <alignment horizontal="center" wrapText="1"/>
    </xf>
    <xf numFmtId="0" fontId="12" fillId="3" borderId="3" xfId="0" applyFont="1" applyFill="1" applyBorder="1" applyAlignment="1">
      <alignment horizontal="center" wrapText="1"/>
    </xf>
    <xf numFmtId="0" fontId="10" fillId="0" borderId="2" xfId="0" applyFont="1" applyBorder="1" applyAlignment="1">
      <alignment horizontal="center"/>
    </xf>
    <xf numFmtId="0" fontId="10" fillId="0" borderId="6" xfId="0" applyFont="1" applyBorder="1" applyAlignment="1">
      <alignment horizontal="center"/>
    </xf>
    <xf numFmtId="0" fontId="0" fillId="2" borderId="2" xfId="0" applyFill="1" applyBorder="1" applyAlignment="1">
      <alignment horizontal="left"/>
    </xf>
    <xf numFmtId="0" fontId="0" fillId="2" borderId="6" xfId="0" applyFill="1" applyBorder="1" applyAlignment="1">
      <alignment horizontal="left"/>
    </xf>
    <xf numFmtId="0" fontId="0" fillId="2" borderId="3" xfId="0" applyFill="1" applyBorder="1" applyAlignment="1">
      <alignment horizontal="left"/>
    </xf>
    <xf numFmtId="0" fontId="0" fillId="0" borderId="2" xfId="0" applyBorder="1" applyAlignment="1">
      <alignment horizontal="left"/>
    </xf>
    <xf numFmtId="0" fontId="0" fillId="0" borderId="6" xfId="0" applyBorder="1" applyAlignment="1">
      <alignment horizontal="left"/>
    </xf>
    <xf numFmtId="0" fontId="0" fillId="0" borderId="3" xfId="0" applyBorder="1" applyAlignment="1">
      <alignment horizontal="left"/>
    </xf>
    <xf numFmtId="0" fontId="1" fillId="0" borderId="2"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9"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1" xfId="0" applyBorder="1" applyAlignment="1">
      <alignment horizontal="left"/>
    </xf>
    <xf numFmtId="164" fontId="0" fillId="0" borderId="10" xfId="0" applyNumberFormat="1" applyBorder="1" applyAlignment="1">
      <alignment horizontal="right"/>
    </xf>
    <xf numFmtId="164" fontId="0" fillId="0" borderId="11" xfId="0" applyNumberFormat="1" applyBorder="1" applyAlignment="1">
      <alignment horizontal="right"/>
    </xf>
    <xf numFmtId="44" fontId="0" fillId="0" borderId="10" xfId="0" applyNumberFormat="1" applyBorder="1" applyAlignment="1">
      <alignment horizontal="right"/>
    </xf>
    <xf numFmtId="44" fontId="0" fillId="0" borderId="11" xfId="0" applyNumberFormat="1" applyBorder="1" applyAlignment="1">
      <alignment horizontal="right"/>
    </xf>
  </cellXfs>
  <cellStyles count="1">
    <cellStyle name="Normal" xfId="0" builtinId="0"/>
  </cellStyles>
  <dxfs count="12">
    <dxf>
      <fill>
        <patternFill patternType="darkDown">
          <bgColor theme="7" tint="0.79998168889431442"/>
        </patternFill>
      </fill>
    </dxf>
    <dxf>
      <fill>
        <patternFill patternType="darkDown">
          <bgColor theme="7" tint="0.79998168889431442"/>
        </patternFill>
      </fill>
    </dxf>
    <dxf>
      <fill>
        <patternFill>
          <bgColor rgb="FFB5DDD9"/>
        </patternFill>
      </fill>
    </dxf>
    <dxf>
      <fill>
        <patternFill patternType="darkDown">
          <bgColor theme="7" tint="0.79998168889431442"/>
        </patternFill>
      </fill>
    </dxf>
    <dxf>
      <fill>
        <patternFill patternType="darkDown">
          <bgColor theme="7" tint="0.79998168889431442"/>
        </patternFill>
      </fill>
    </dxf>
    <dxf>
      <fill>
        <patternFill>
          <bgColor rgb="FFB5DDD9"/>
        </patternFill>
      </fill>
    </dxf>
    <dxf>
      <fill>
        <patternFill patternType="darkDown">
          <bgColor theme="7" tint="0.79998168889431442"/>
        </patternFill>
      </fill>
    </dxf>
    <dxf>
      <fill>
        <patternFill patternType="darkDown">
          <bgColor theme="7" tint="0.79998168889431442"/>
        </patternFill>
      </fill>
    </dxf>
    <dxf>
      <fill>
        <patternFill>
          <bgColor rgb="FFB5DDD9"/>
        </patternFill>
      </fill>
    </dxf>
    <dxf>
      <fill>
        <patternFill patternType="darkDown">
          <bgColor theme="7" tint="0.79998168889431442"/>
        </patternFill>
      </fill>
    </dxf>
    <dxf>
      <fill>
        <patternFill patternType="darkDown">
          <bgColor theme="7" tint="0.79998168889431442"/>
        </patternFill>
      </fill>
    </dxf>
    <dxf>
      <fill>
        <patternFill>
          <bgColor rgb="FFB5DDD9"/>
        </patternFill>
      </fill>
    </dxf>
  </dxfs>
  <tableStyles count="0" defaultTableStyle="TableStyleMedium2" defaultPivotStyle="PivotStyleLight16"/>
  <colors>
    <mruColors>
      <color rgb="FF92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428624</xdr:colOff>
      <xdr:row>1</xdr:row>
      <xdr:rowOff>9524</xdr:rowOff>
    </xdr:from>
    <xdr:to>
      <xdr:col>1</xdr:col>
      <xdr:colOff>2865120</xdr:colOff>
      <xdr:row>2</xdr:row>
      <xdr:rowOff>359746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4" y="207644"/>
          <a:ext cx="7747636" cy="1150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428625</xdr:colOff>
      <xdr:row>1</xdr:row>
      <xdr:rowOff>9525</xdr:rowOff>
    </xdr:from>
    <xdr:to>
      <xdr:col>1</xdr:col>
      <xdr:colOff>2887980</xdr:colOff>
      <xdr:row>2</xdr:row>
      <xdr:rowOff>342900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207645"/>
          <a:ext cx="7770495" cy="1133475"/>
        </a:xfrm>
        <a:prstGeom prst="rect">
          <a:avLst/>
        </a:prstGeom>
      </xdr:spPr>
    </xdr:pic>
    <xdr:clientData/>
  </xdr:twoCellAnchor>
  <xdr:twoCellAnchor editAs="oneCell">
    <xdr:from>
      <xdr:col>0</xdr:col>
      <xdr:colOff>428624</xdr:colOff>
      <xdr:row>1</xdr:row>
      <xdr:rowOff>9524</xdr:rowOff>
    </xdr:from>
    <xdr:to>
      <xdr:col>1</xdr:col>
      <xdr:colOff>2865120</xdr:colOff>
      <xdr:row>2</xdr:row>
      <xdr:rowOff>359746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4" y="207644"/>
          <a:ext cx="7747636" cy="1150322"/>
        </a:xfrm>
        <a:prstGeom prst="rect">
          <a:avLst/>
        </a:prstGeom>
      </xdr:spPr>
    </xdr:pic>
    <xdr:clientData/>
  </xdr:twoCellAnchor>
  <xdr:twoCellAnchor editAs="oneCell">
    <xdr:from>
      <xdr:col>0</xdr:col>
      <xdr:colOff>428624</xdr:colOff>
      <xdr:row>1</xdr:row>
      <xdr:rowOff>9524</xdr:rowOff>
    </xdr:from>
    <xdr:to>
      <xdr:col>1</xdr:col>
      <xdr:colOff>2865120</xdr:colOff>
      <xdr:row>2</xdr:row>
      <xdr:rowOff>359746</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4" y="209549"/>
          <a:ext cx="7646671" cy="1150322"/>
        </a:xfrm>
        <a:prstGeom prst="rect">
          <a:avLst/>
        </a:prstGeom>
      </xdr:spPr>
    </xdr:pic>
    <xdr:clientData/>
  </xdr:twoCellAnchor>
  <xdr:twoCellAnchor editAs="oneCell">
    <xdr:from>
      <xdr:col>0</xdr:col>
      <xdr:colOff>428624</xdr:colOff>
      <xdr:row>1</xdr:row>
      <xdr:rowOff>9524</xdr:rowOff>
    </xdr:from>
    <xdr:to>
      <xdr:col>1</xdr:col>
      <xdr:colOff>2865120</xdr:colOff>
      <xdr:row>2</xdr:row>
      <xdr:rowOff>359746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4" y="209549"/>
          <a:ext cx="7646671" cy="11503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428624</xdr:colOff>
      <xdr:row>1</xdr:row>
      <xdr:rowOff>9524</xdr:rowOff>
    </xdr:from>
    <xdr:to>
      <xdr:col>1</xdr:col>
      <xdr:colOff>2872740</xdr:colOff>
      <xdr:row>2</xdr:row>
      <xdr:rowOff>321740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4" y="207644"/>
          <a:ext cx="7755256" cy="1112316"/>
        </a:xfrm>
        <a:prstGeom prst="rect">
          <a:avLst/>
        </a:prstGeom>
      </xdr:spPr>
    </xdr:pic>
    <xdr:clientData/>
  </xdr:twoCellAnchor>
  <xdr:twoCellAnchor editAs="oneCell">
    <xdr:from>
      <xdr:col>0</xdr:col>
      <xdr:colOff>428624</xdr:colOff>
      <xdr:row>1</xdr:row>
      <xdr:rowOff>9524</xdr:rowOff>
    </xdr:from>
    <xdr:to>
      <xdr:col>1</xdr:col>
      <xdr:colOff>2865120</xdr:colOff>
      <xdr:row>2</xdr:row>
      <xdr:rowOff>359746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4" y="209549"/>
          <a:ext cx="7646671" cy="1150322"/>
        </a:xfrm>
        <a:prstGeom prst="rect">
          <a:avLst/>
        </a:prstGeom>
      </xdr:spPr>
    </xdr:pic>
    <xdr:clientData/>
  </xdr:twoCellAnchor>
  <xdr:twoCellAnchor editAs="oneCell">
    <xdr:from>
      <xdr:col>0</xdr:col>
      <xdr:colOff>428624</xdr:colOff>
      <xdr:row>1</xdr:row>
      <xdr:rowOff>9524</xdr:rowOff>
    </xdr:from>
    <xdr:to>
      <xdr:col>1</xdr:col>
      <xdr:colOff>2865120</xdr:colOff>
      <xdr:row>2</xdr:row>
      <xdr:rowOff>359746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4" y="209549"/>
          <a:ext cx="7646671" cy="11503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428624</xdr:colOff>
      <xdr:row>1</xdr:row>
      <xdr:rowOff>9524</xdr:rowOff>
    </xdr:from>
    <xdr:to>
      <xdr:col>1</xdr:col>
      <xdr:colOff>2804160</xdr:colOff>
      <xdr:row>2</xdr:row>
      <xdr:rowOff>323794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4" y="207644"/>
          <a:ext cx="7686676" cy="1114370"/>
        </a:xfrm>
        <a:prstGeom prst="rect">
          <a:avLst/>
        </a:prstGeom>
      </xdr:spPr>
    </xdr:pic>
    <xdr:clientData/>
  </xdr:twoCellAnchor>
  <xdr:twoCellAnchor editAs="oneCell">
    <xdr:from>
      <xdr:col>0</xdr:col>
      <xdr:colOff>428624</xdr:colOff>
      <xdr:row>1</xdr:row>
      <xdr:rowOff>9524</xdr:rowOff>
    </xdr:from>
    <xdr:to>
      <xdr:col>1</xdr:col>
      <xdr:colOff>2865120</xdr:colOff>
      <xdr:row>2</xdr:row>
      <xdr:rowOff>359746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4" y="209549"/>
          <a:ext cx="7646671" cy="1150322"/>
        </a:xfrm>
        <a:prstGeom prst="rect">
          <a:avLst/>
        </a:prstGeom>
      </xdr:spPr>
    </xdr:pic>
    <xdr:clientData/>
  </xdr:twoCellAnchor>
  <xdr:twoCellAnchor editAs="oneCell">
    <xdr:from>
      <xdr:col>0</xdr:col>
      <xdr:colOff>428624</xdr:colOff>
      <xdr:row>1</xdr:row>
      <xdr:rowOff>9524</xdr:rowOff>
    </xdr:from>
    <xdr:to>
      <xdr:col>1</xdr:col>
      <xdr:colOff>2865120</xdr:colOff>
      <xdr:row>2</xdr:row>
      <xdr:rowOff>359746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4" y="209549"/>
          <a:ext cx="7646671" cy="11503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nlennon\Desktop\Revised_Subaccount%20Reques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Fixed"/>
      <sheetName val="notes"/>
      <sheetName val="Lists"/>
      <sheetName val="Project Data"/>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1" name="Table1" displayName="Table1" ref="D2:D5" totalsRowShown="0">
  <autoFilter ref="D2:D5"/>
  <tableColumns count="1">
    <tableColumn id="1" name="Subaccount List"/>
  </tableColumns>
  <tableStyleInfo name="TableStyleLight11" showFirstColumn="0" showLastColumn="0" showRowStripes="1" showColumnStripes="0"/>
</table>
</file>

<file path=xl/tables/table2.xml><?xml version="1.0" encoding="utf-8"?>
<table xmlns="http://schemas.openxmlformats.org/spreadsheetml/2006/main" id="2" name="Table2" displayName="Table2" ref="F2:F6" totalsRowShown="0">
  <autoFilter ref="F2:F6"/>
  <tableColumns count="1">
    <tableColumn id="1" name="Modification List"/>
  </tableColumns>
  <tableStyleInfo name="TableStyleLight9" showFirstColumn="0" showLastColumn="0" showRowStripes="1" showColumnStripes="0"/>
</table>
</file>

<file path=xl/tables/table3.xml><?xml version="1.0" encoding="utf-8"?>
<table xmlns="http://schemas.openxmlformats.org/spreadsheetml/2006/main" id="3" name="Table3" displayName="Table3" ref="H2:H3" totalsRowShown="0">
  <autoFilter ref="H2:H3"/>
  <tableColumns count="1">
    <tableColumn id="1" name="Initial List"/>
  </tableColumns>
  <tableStyleInfo name="TableStyleLight10" showFirstColumn="0" showLastColumn="0" showRowStripes="1" showColumnStripes="0"/>
</table>
</file>

<file path=xl/tables/table4.xml><?xml version="1.0" encoding="utf-8"?>
<table xmlns="http://schemas.openxmlformats.org/spreadsheetml/2006/main" id="4" name="Table4" displayName="Table4" ref="J2:J3" totalsRowShown="0">
  <autoFilter ref="J2:J3"/>
  <tableColumns count="1">
    <tableColumn id="1" name="Advance List"/>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54"/>
  <sheetViews>
    <sheetView tabSelected="1" zoomScaleNormal="100" workbookViewId="0">
      <selection activeCell="E49" sqref="E49"/>
    </sheetView>
  </sheetViews>
  <sheetFormatPr defaultRowHeight="15" x14ac:dyDescent="0.25"/>
  <cols>
    <col min="1" max="1" width="78.140625" customWidth="1"/>
    <col min="2" max="2" width="68.28515625" customWidth="1"/>
  </cols>
  <sheetData>
    <row r="1" spans="1:2" ht="15.75" x14ac:dyDescent="0.25">
      <c r="A1" s="1"/>
      <c r="B1" s="2"/>
    </row>
    <row r="2" spans="1:2" ht="63" customHeight="1" x14ac:dyDescent="0.75">
      <c r="A2" s="3"/>
      <c r="B2" s="4"/>
    </row>
    <row r="3" spans="1:2" ht="32.25" customHeight="1" x14ac:dyDescent="0.25">
      <c r="A3" s="5"/>
      <c r="B3" s="6"/>
    </row>
    <row r="4" spans="1:2" ht="18.75" customHeight="1" x14ac:dyDescent="0.3">
      <c r="A4" s="65" t="s">
        <v>60</v>
      </c>
      <c r="B4" s="65"/>
    </row>
    <row r="5" spans="1:2" ht="15.75" x14ac:dyDescent="0.25">
      <c r="A5" s="7" t="s">
        <v>0</v>
      </c>
      <c r="B5" s="2" t="s">
        <v>1</v>
      </c>
    </row>
    <row r="6" spans="1:2" ht="15.75" x14ac:dyDescent="0.25">
      <c r="A6" s="7" t="s">
        <v>54</v>
      </c>
      <c r="B6" s="27"/>
    </row>
    <row r="7" spans="1:2" ht="15.75" x14ac:dyDescent="0.25">
      <c r="A7" s="7" t="s">
        <v>2</v>
      </c>
      <c r="B7" s="8">
        <f ca="1">TODAY()</f>
        <v>43311</v>
      </c>
    </row>
    <row r="8" spans="1:2" ht="15.75" x14ac:dyDescent="0.25">
      <c r="A8" s="7" t="s">
        <v>56</v>
      </c>
      <c r="B8" s="2" t="s">
        <v>57</v>
      </c>
    </row>
    <row r="9" spans="1:2" ht="15.75" x14ac:dyDescent="0.25">
      <c r="A9" s="7" t="s">
        <v>73</v>
      </c>
      <c r="B9" s="2"/>
    </row>
    <row r="10" spans="1:2" x14ac:dyDescent="0.25">
      <c r="A10" s="9"/>
      <c r="B10" s="9"/>
    </row>
    <row r="11" spans="1:2" ht="15.75" x14ac:dyDescent="0.25">
      <c r="A11" s="70" t="s">
        <v>52</v>
      </c>
      <c r="B11" s="70"/>
    </row>
    <row r="12" spans="1:2" x14ac:dyDescent="0.25">
      <c r="A12" s="17" t="s">
        <v>61</v>
      </c>
      <c r="B12" s="18"/>
    </row>
    <row r="13" spans="1:2" ht="15.75" x14ac:dyDescent="0.25">
      <c r="A13" s="19" t="s">
        <v>40</v>
      </c>
      <c r="B13" s="20"/>
    </row>
    <row r="14" spans="1:2" ht="15.75" x14ac:dyDescent="0.25">
      <c r="A14" s="28" t="s">
        <v>3</v>
      </c>
      <c r="B14" s="49"/>
    </row>
    <row r="15" spans="1:2" ht="15.75" x14ac:dyDescent="0.25">
      <c r="A15" s="50" t="s">
        <v>14</v>
      </c>
      <c r="B15" s="51"/>
    </row>
    <row r="16" spans="1:2" ht="15.75" x14ac:dyDescent="0.25">
      <c r="A16" s="10"/>
      <c r="B16" s="16"/>
    </row>
    <row r="17" spans="1:2" ht="15.75" x14ac:dyDescent="0.25">
      <c r="A17" s="71" t="s">
        <v>41</v>
      </c>
      <c r="B17" s="71"/>
    </row>
    <row r="18" spans="1:2" ht="15.75" x14ac:dyDescent="0.25">
      <c r="A18" s="19" t="s">
        <v>17</v>
      </c>
      <c r="B18" s="40"/>
    </row>
    <row r="19" spans="1:2" ht="15.75" x14ac:dyDescent="0.25">
      <c r="A19" s="54" t="s">
        <v>55</v>
      </c>
      <c r="B19" s="59"/>
    </row>
    <row r="20" spans="1:2" ht="15.75" x14ac:dyDescent="0.25">
      <c r="A20" s="75" t="s">
        <v>63</v>
      </c>
      <c r="B20" s="76"/>
    </row>
    <row r="21" spans="1:2" ht="50.25" customHeight="1" x14ac:dyDescent="0.25">
      <c r="A21" s="82" t="s">
        <v>84</v>
      </c>
      <c r="B21" s="83"/>
    </row>
    <row r="23" spans="1:2" ht="15.75" x14ac:dyDescent="0.25">
      <c r="A23" s="72" t="s">
        <v>64</v>
      </c>
      <c r="B23" s="72"/>
    </row>
    <row r="24" spans="1:2" ht="15.75" x14ac:dyDescent="0.25">
      <c r="A24" s="28" t="s">
        <v>18</v>
      </c>
      <c r="B24" s="61"/>
    </row>
    <row r="25" spans="1:2" ht="15.75" x14ac:dyDescent="0.25">
      <c r="A25" s="53" t="s">
        <v>16</v>
      </c>
      <c r="B25" s="60"/>
    </row>
    <row r="26" spans="1:2" s="55" customFormat="1" ht="15.75" x14ac:dyDescent="0.25">
      <c r="A26" s="54" t="s">
        <v>15</v>
      </c>
      <c r="B26" s="61"/>
    </row>
    <row r="27" spans="1:2" ht="15.75" x14ac:dyDescent="0.25">
      <c r="A27" s="29" t="s">
        <v>53</v>
      </c>
      <c r="B27" s="60"/>
    </row>
    <row r="28" spans="1:2" ht="15.75" x14ac:dyDescent="0.25">
      <c r="A28" s="28" t="s">
        <v>65</v>
      </c>
      <c r="B28" s="61"/>
    </row>
    <row r="29" spans="1:2" ht="15.75" x14ac:dyDescent="0.25">
      <c r="A29" s="57" t="s">
        <v>19</v>
      </c>
      <c r="B29" s="60"/>
    </row>
    <row r="30" spans="1:2" s="55" customFormat="1" ht="15.75" x14ac:dyDescent="0.25">
      <c r="A30" s="56" t="s">
        <v>66</v>
      </c>
      <c r="B30" s="61"/>
    </row>
    <row r="31" spans="1:2" ht="15.75" x14ac:dyDescent="0.25">
      <c r="A31" s="58" t="s">
        <v>51</v>
      </c>
      <c r="B31" s="60"/>
    </row>
    <row r="32" spans="1:2" x14ac:dyDescent="0.25">
      <c r="A32" s="77" t="s">
        <v>67</v>
      </c>
      <c r="B32" s="78"/>
    </row>
    <row r="33" spans="1:2" ht="15.75" x14ac:dyDescent="0.25">
      <c r="A33" s="67" t="s">
        <v>81</v>
      </c>
      <c r="B33" s="68"/>
    </row>
    <row r="34" spans="1:2" ht="15.75" x14ac:dyDescent="0.25">
      <c r="A34" s="63" t="s">
        <v>79</v>
      </c>
      <c r="B34" s="62"/>
    </row>
    <row r="35" spans="1:2" ht="15.75" x14ac:dyDescent="0.25">
      <c r="A35" s="29" t="s">
        <v>80</v>
      </c>
      <c r="B35" s="52">
        <f>Budget!G22</f>
        <v>0</v>
      </c>
    </row>
    <row r="36" spans="1:2" ht="15.75" x14ac:dyDescent="0.25">
      <c r="A36" s="31"/>
      <c r="B36" s="30"/>
    </row>
    <row r="37" spans="1:2" ht="15.75" x14ac:dyDescent="0.25">
      <c r="A37" s="67" t="s">
        <v>32</v>
      </c>
      <c r="B37" s="68"/>
    </row>
    <row r="38" spans="1:2" ht="15.75" customHeight="1" x14ac:dyDescent="0.25">
      <c r="A38" s="69"/>
      <c r="B38" s="69"/>
    </row>
    <row r="39" spans="1:2" ht="15.75" customHeight="1" x14ac:dyDescent="0.25">
      <c r="A39" s="69"/>
      <c r="B39" s="69"/>
    </row>
    <row r="40" spans="1:2" ht="15.75" customHeight="1" x14ac:dyDescent="0.25">
      <c r="A40" s="69"/>
      <c r="B40" s="69"/>
    </row>
    <row r="41" spans="1:2" ht="15.75" customHeight="1" x14ac:dyDescent="0.25">
      <c r="A41" s="69"/>
      <c r="B41" s="69"/>
    </row>
    <row r="42" spans="1:2" ht="15.75" x14ac:dyDescent="0.25">
      <c r="A42" s="67" t="s">
        <v>82</v>
      </c>
      <c r="B42" s="68"/>
    </row>
    <row r="43" spans="1:2" ht="63" customHeight="1" x14ac:dyDescent="0.25">
      <c r="A43" s="81" t="s">
        <v>83</v>
      </c>
      <c r="B43" s="81"/>
    </row>
    <row r="44" spans="1:2" ht="15.75" x14ac:dyDescent="0.25">
      <c r="A44" s="3" t="s">
        <v>6</v>
      </c>
      <c r="B44" s="2"/>
    </row>
    <row r="45" spans="1:2" ht="15.75" x14ac:dyDescent="0.25">
      <c r="A45" s="11" t="s">
        <v>4</v>
      </c>
      <c r="B45" s="2" t="s">
        <v>33</v>
      </c>
    </row>
    <row r="46" spans="1:2" ht="15.75" x14ac:dyDescent="0.25">
      <c r="A46" s="3" t="s">
        <v>5</v>
      </c>
      <c r="B46" s="3"/>
    </row>
    <row r="47" spans="1:2" ht="15.75" x14ac:dyDescent="0.25">
      <c r="A47" s="11" t="s">
        <v>4</v>
      </c>
      <c r="B47" s="21" t="s">
        <v>33</v>
      </c>
    </row>
    <row r="48" spans="1:2" x14ac:dyDescent="0.25">
      <c r="A48" s="12"/>
      <c r="B48" s="13"/>
    </row>
    <row r="49" spans="1:2" ht="34.5" customHeight="1" x14ac:dyDescent="0.25">
      <c r="A49" s="73" t="s">
        <v>85</v>
      </c>
      <c r="B49" s="74"/>
    </row>
    <row r="50" spans="1:2" ht="18.75" x14ac:dyDescent="0.3">
      <c r="A50" s="79" t="s">
        <v>68</v>
      </c>
      <c r="B50" s="80"/>
    </row>
    <row r="51" spans="1:2" x14ac:dyDescent="0.25">
      <c r="A51" s="14"/>
      <c r="B51" s="64" t="s">
        <v>87</v>
      </c>
    </row>
    <row r="52" spans="1:2" x14ac:dyDescent="0.25">
      <c r="A52" s="14"/>
      <c r="B52" s="14"/>
    </row>
    <row r="53" spans="1:2" x14ac:dyDescent="0.25">
      <c r="A53" s="15"/>
      <c r="B53" s="15"/>
    </row>
    <row r="54" spans="1:2" ht="15.75" x14ac:dyDescent="0.25">
      <c r="A54" s="66"/>
      <c r="B54" s="66"/>
    </row>
  </sheetData>
  <mergeCells count="15">
    <mergeCell ref="A4:B4"/>
    <mergeCell ref="A54:B54"/>
    <mergeCell ref="A37:B37"/>
    <mergeCell ref="A38:B41"/>
    <mergeCell ref="A11:B11"/>
    <mergeCell ref="A17:B17"/>
    <mergeCell ref="A23:B23"/>
    <mergeCell ref="A42:B42"/>
    <mergeCell ref="A49:B49"/>
    <mergeCell ref="A33:B33"/>
    <mergeCell ref="A20:B20"/>
    <mergeCell ref="A32:B32"/>
    <mergeCell ref="A50:B50"/>
    <mergeCell ref="A43:B43"/>
    <mergeCell ref="A21:B21"/>
  </mergeCells>
  <conditionalFormatting sqref="B6">
    <cfRule type="containsBlanks" dxfId="11" priority="3">
      <formula>LEN(TRIM(B6))=0</formula>
    </cfRule>
  </conditionalFormatting>
  <conditionalFormatting sqref="B24:B31">
    <cfRule type="expression" dxfId="10" priority="2">
      <formula>$B$8="Modification to a Subaccount"</formula>
    </cfRule>
  </conditionalFormatting>
  <conditionalFormatting sqref="B9">
    <cfRule type="expression" dxfId="9" priority="1">
      <formula>$B$8&lt;&gt;"Modification to a Subaccount"</formula>
    </cfRule>
  </conditionalFormatting>
  <dataValidations count="2">
    <dataValidation type="list" allowBlank="1" showInputMessage="1" showErrorMessage="1" sqref="B9">
      <formula1>INDIRECT(SUBSTITUTE(B8," ",""))</formula1>
    </dataValidation>
    <dataValidation type="list" allowBlank="1" showInputMessage="1" showErrorMessage="1" sqref="B8">
      <formula1>Subaccount</formula1>
    </dataValidation>
  </dataValidations>
  <pageMargins left="0.7" right="0.7" top="0.75" bottom="0.75" header="0.3" footer="0.3"/>
  <pageSetup scale="6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'C:\Users\hnlennon\Desktop\[Revised_Subaccount Request Form.xlsx]Lists'!#REF!</xm:f>
          </x14:formula1>
          <xm:sqref>A54:B54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4"/>
  <sheetViews>
    <sheetView zoomScaleNormal="100" workbookViewId="0">
      <selection activeCell="B15" sqref="B15"/>
    </sheetView>
  </sheetViews>
  <sheetFormatPr defaultRowHeight="15" x14ac:dyDescent="0.25"/>
  <cols>
    <col min="1" max="1" width="78.140625" customWidth="1"/>
    <col min="2" max="2" width="68.28515625" customWidth="1"/>
  </cols>
  <sheetData>
    <row r="1" spans="1:2" ht="15.75" x14ac:dyDescent="0.25">
      <c r="A1" s="1"/>
      <c r="B1" s="2"/>
    </row>
    <row r="2" spans="1:2" ht="63" customHeight="1" x14ac:dyDescent="0.75">
      <c r="A2" s="3"/>
      <c r="B2" s="4"/>
    </row>
    <row r="3" spans="1:2" ht="32.25" customHeight="1" x14ac:dyDescent="0.25">
      <c r="A3" s="5"/>
      <c r="B3" s="6"/>
    </row>
    <row r="4" spans="1:2" ht="18.75" customHeight="1" x14ac:dyDescent="0.3">
      <c r="A4" s="65" t="s">
        <v>60</v>
      </c>
      <c r="B4" s="65"/>
    </row>
    <row r="5" spans="1:2" ht="15.75" x14ac:dyDescent="0.25">
      <c r="A5" s="7" t="s">
        <v>0</v>
      </c>
      <c r="B5" s="2" t="s">
        <v>1</v>
      </c>
    </row>
    <row r="6" spans="1:2" ht="15.75" x14ac:dyDescent="0.25">
      <c r="A6" s="7" t="s">
        <v>54</v>
      </c>
      <c r="B6" s="27"/>
    </row>
    <row r="7" spans="1:2" ht="15.75" x14ac:dyDescent="0.25">
      <c r="A7" s="7" t="s">
        <v>2</v>
      </c>
      <c r="B7" s="8">
        <f ca="1">TODAY()</f>
        <v>43311</v>
      </c>
    </row>
    <row r="8" spans="1:2" ht="15.75" x14ac:dyDescent="0.25">
      <c r="A8" s="7" t="s">
        <v>56</v>
      </c>
      <c r="B8" s="2" t="s">
        <v>57</v>
      </c>
    </row>
    <row r="9" spans="1:2" ht="15.75" x14ac:dyDescent="0.25">
      <c r="A9" s="7" t="s">
        <v>73</v>
      </c>
      <c r="B9" s="2"/>
    </row>
    <row r="10" spans="1:2" x14ac:dyDescent="0.25">
      <c r="A10" s="9"/>
      <c r="B10" s="9"/>
    </row>
    <row r="11" spans="1:2" ht="15.75" x14ac:dyDescent="0.25">
      <c r="A11" s="70" t="s">
        <v>52</v>
      </c>
      <c r="B11" s="70"/>
    </row>
    <row r="12" spans="1:2" x14ac:dyDescent="0.25">
      <c r="A12" s="17" t="s">
        <v>61</v>
      </c>
      <c r="B12" s="18" t="str">
        <f>'Index Request Form 1'!B12 &amp; " "</f>
        <v xml:space="preserve"> </v>
      </c>
    </row>
    <row r="13" spans="1:2" ht="15.75" x14ac:dyDescent="0.25">
      <c r="A13" s="19" t="s">
        <v>40</v>
      </c>
      <c r="B13" s="18" t="str">
        <f>'Index Request Form 1'!B13 &amp; " "</f>
        <v xml:space="preserve"> </v>
      </c>
    </row>
    <row r="14" spans="1:2" ht="15.75" x14ac:dyDescent="0.25">
      <c r="A14" s="28" t="s">
        <v>3</v>
      </c>
      <c r="B14" s="18" t="str">
        <f>'Index Request Form 1'!B14 &amp; " "</f>
        <v xml:space="preserve"> </v>
      </c>
    </row>
    <row r="15" spans="1:2" ht="15.75" x14ac:dyDescent="0.25">
      <c r="A15" s="50" t="s">
        <v>14</v>
      </c>
      <c r="B15" s="18" t="str">
        <f>'Index Request Form 1'!B15 &amp; " "</f>
        <v xml:space="preserve"> </v>
      </c>
    </row>
    <row r="16" spans="1:2" ht="15.75" x14ac:dyDescent="0.25">
      <c r="A16" s="10"/>
      <c r="B16" s="16"/>
    </row>
    <row r="17" spans="1:2" ht="15.75" x14ac:dyDescent="0.25">
      <c r="A17" s="71" t="s">
        <v>41</v>
      </c>
      <c r="B17" s="71"/>
    </row>
    <row r="18" spans="1:2" ht="15.75" x14ac:dyDescent="0.25">
      <c r="A18" s="19" t="s">
        <v>17</v>
      </c>
      <c r="B18" s="40"/>
    </row>
    <row r="19" spans="1:2" ht="15.75" x14ac:dyDescent="0.25">
      <c r="A19" s="54" t="s">
        <v>55</v>
      </c>
      <c r="B19" s="59"/>
    </row>
    <row r="20" spans="1:2" ht="15.75" x14ac:dyDescent="0.25">
      <c r="A20" s="75" t="s">
        <v>63</v>
      </c>
      <c r="B20" s="76"/>
    </row>
    <row r="21" spans="1:2" ht="50.25" customHeight="1" x14ac:dyDescent="0.25">
      <c r="A21" s="82" t="s">
        <v>84</v>
      </c>
      <c r="B21" s="83"/>
    </row>
    <row r="23" spans="1:2" ht="15.75" x14ac:dyDescent="0.25">
      <c r="A23" s="72" t="s">
        <v>64</v>
      </c>
      <c r="B23" s="72"/>
    </row>
    <row r="24" spans="1:2" ht="15.75" x14ac:dyDescent="0.25">
      <c r="A24" s="28" t="s">
        <v>18</v>
      </c>
      <c r="B24" s="61"/>
    </row>
    <row r="25" spans="1:2" ht="15.75" x14ac:dyDescent="0.25">
      <c r="A25" s="53" t="s">
        <v>16</v>
      </c>
      <c r="B25" s="60"/>
    </row>
    <row r="26" spans="1:2" s="55" customFormat="1" ht="15.75" x14ac:dyDescent="0.25">
      <c r="A26" s="54" t="s">
        <v>15</v>
      </c>
      <c r="B26" s="61"/>
    </row>
    <row r="27" spans="1:2" ht="15.75" x14ac:dyDescent="0.25">
      <c r="A27" s="29" t="s">
        <v>53</v>
      </c>
      <c r="B27" s="60"/>
    </row>
    <row r="28" spans="1:2" ht="15.75" x14ac:dyDescent="0.25">
      <c r="A28" s="28" t="s">
        <v>65</v>
      </c>
      <c r="B28" s="61"/>
    </row>
    <row r="29" spans="1:2" ht="15.75" x14ac:dyDescent="0.25">
      <c r="A29" s="57" t="s">
        <v>19</v>
      </c>
      <c r="B29" s="60"/>
    </row>
    <row r="30" spans="1:2" s="55" customFormat="1" ht="15.75" x14ac:dyDescent="0.25">
      <c r="A30" s="56" t="s">
        <v>66</v>
      </c>
      <c r="B30" s="61"/>
    </row>
    <row r="31" spans="1:2" ht="15.75" x14ac:dyDescent="0.25">
      <c r="A31" s="58" t="s">
        <v>51</v>
      </c>
      <c r="B31" s="60"/>
    </row>
    <row r="32" spans="1:2" x14ac:dyDescent="0.25">
      <c r="A32" s="77" t="s">
        <v>67</v>
      </c>
      <c r="B32" s="78"/>
    </row>
    <row r="33" spans="1:2" ht="15.75" x14ac:dyDescent="0.25">
      <c r="A33" s="67" t="s">
        <v>81</v>
      </c>
      <c r="B33" s="68"/>
    </row>
    <row r="34" spans="1:2" ht="15.75" x14ac:dyDescent="0.25">
      <c r="A34" s="63" t="s">
        <v>79</v>
      </c>
      <c r="B34" s="62"/>
    </row>
    <row r="35" spans="1:2" ht="15.75" x14ac:dyDescent="0.25">
      <c r="A35" s="29" t="s">
        <v>80</v>
      </c>
      <c r="B35" s="52">
        <f>Budget!H22</f>
        <v>0</v>
      </c>
    </row>
    <row r="36" spans="1:2" ht="15.75" x14ac:dyDescent="0.25">
      <c r="A36" s="31"/>
      <c r="B36" s="30"/>
    </row>
    <row r="37" spans="1:2" ht="15.75" x14ac:dyDescent="0.25">
      <c r="A37" s="67" t="s">
        <v>32</v>
      </c>
      <c r="B37" s="68"/>
    </row>
    <row r="38" spans="1:2" ht="15.75" customHeight="1" x14ac:dyDescent="0.25">
      <c r="A38" s="69"/>
      <c r="B38" s="69"/>
    </row>
    <row r="39" spans="1:2" ht="15.75" customHeight="1" x14ac:dyDescent="0.25">
      <c r="A39" s="69"/>
      <c r="B39" s="69"/>
    </row>
    <row r="40" spans="1:2" ht="15.75" customHeight="1" x14ac:dyDescent="0.25">
      <c r="A40" s="69"/>
      <c r="B40" s="69"/>
    </row>
    <row r="41" spans="1:2" ht="15.75" customHeight="1" x14ac:dyDescent="0.25">
      <c r="A41" s="69"/>
      <c r="B41" s="69"/>
    </row>
    <row r="42" spans="1:2" ht="15.75" x14ac:dyDescent="0.25">
      <c r="A42" s="67" t="s">
        <v>82</v>
      </c>
      <c r="B42" s="68"/>
    </row>
    <row r="43" spans="1:2" ht="63" customHeight="1" x14ac:dyDescent="0.25">
      <c r="A43" s="81" t="s">
        <v>83</v>
      </c>
      <c r="B43" s="81"/>
    </row>
    <row r="44" spans="1:2" ht="15.75" x14ac:dyDescent="0.25">
      <c r="A44" s="3" t="s">
        <v>6</v>
      </c>
      <c r="B44" s="2"/>
    </row>
    <row r="45" spans="1:2" ht="15.75" x14ac:dyDescent="0.25">
      <c r="A45" s="11" t="s">
        <v>4</v>
      </c>
      <c r="B45" s="2" t="s">
        <v>33</v>
      </c>
    </row>
    <row r="46" spans="1:2" ht="15.75" x14ac:dyDescent="0.25">
      <c r="A46" s="3" t="s">
        <v>5</v>
      </c>
      <c r="B46" s="3"/>
    </row>
    <row r="47" spans="1:2" ht="15.75" x14ac:dyDescent="0.25">
      <c r="A47" s="11" t="s">
        <v>4</v>
      </c>
      <c r="B47" s="21" t="s">
        <v>33</v>
      </c>
    </row>
    <row r="48" spans="1:2" x14ac:dyDescent="0.25">
      <c r="A48" s="12"/>
      <c r="B48" s="13"/>
    </row>
    <row r="49" spans="1:2" ht="34.5" customHeight="1" x14ac:dyDescent="0.25">
      <c r="A49" s="73" t="s">
        <v>85</v>
      </c>
      <c r="B49" s="74"/>
    </row>
    <row r="50" spans="1:2" ht="18.75" x14ac:dyDescent="0.3">
      <c r="A50" s="79" t="s">
        <v>68</v>
      </c>
      <c r="B50" s="80"/>
    </row>
    <row r="51" spans="1:2" x14ac:dyDescent="0.25">
      <c r="A51" s="14"/>
      <c r="B51" s="64" t="s">
        <v>86</v>
      </c>
    </row>
    <row r="52" spans="1:2" x14ac:dyDescent="0.25">
      <c r="A52" s="14"/>
      <c r="B52" s="14"/>
    </row>
    <row r="53" spans="1:2" x14ac:dyDescent="0.25">
      <c r="A53" s="15"/>
      <c r="B53" s="15"/>
    </row>
    <row r="54" spans="1:2" ht="15.75" x14ac:dyDescent="0.25">
      <c r="A54" s="66"/>
      <c r="B54" s="66"/>
    </row>
  </sheetData>
  <mergeCells count="15">
    <mergeCell ref="A33:B33"/>
    <mergeCell ref="A37:B37"/>
    <mergeCell ref="A38:B41"/>
    <mergeCell ref="A23:B23"/>
    <mergeCell ref="A4:B4"/>
    <mergeCell ref="A32:B32"/>
    <mergeCell ref="A11:B11"/>
    <mergeCell ref="A17:B17"/>
    <mergeCell ref="A20:B20"/>
    <mergeCell ref="A21:B21"/>
    <mergeCell ref="A42:B42"/>
    <mergeCell ref="A43:B43"/>
    <mergeCell ref="A49:B49"/>
    <mergeCell ref="A50:B50"/>
    <mergeCell ref="A54:B54"/>
  </mergeCells>
  <conditionalFormatting sqref="B6">
    <cfRule type="containsBlanks" dxfId="8" priority="3">
      <formula>LEN(TRIM(B6))=0</formula>
    </cfRule>
  </conditionalFormatting>
  <conditionalFormatting sqref="B24:B31">
    <cfRule type="expression" dxfId="7" priority="2">
      <formula>$B$8="Modification to a Subaccount"</formula>
    </cfRule>
  </conditionalFormatting>
  <conditionalFormatting sqref="B9">
    <cfRule type="expression" dxfId="6" priority="1">
      <formula>$B$8&lt;&gt;"Modification to a Subaccount"</formula>
    </cfRule>
  </conditionalFormatting>
  <dataValidations count="2">
    <dataValidation type="list" allowBlank="1" showInputMessage="1" showErrorMessage="1" sqref="B8">
      <formula1>Subaccount</formula1>
    </dataValidation>
    <dataValidation type="list" allowBlank="1" showInputMessage="1" showErrorMessage="1" sqref="B9">
      <formula1>INDIRECT(SUBSTITUTE(B8," ",""))</formula1>
    </dataValidation>
  </dataValidations>
  <pageMargins left="0.7" right="0.7" top="0.75" bottom="0.75" header="0.3" footer="0.3"/>
  <pageSetup scale="6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'C:\Users\hnlennon\Desktop\[Revised_Subaccount Request Form.xlsx]Lists'!#REF!</xm:f>
          </x14:formula1>
          <xm:sqref>A54:B54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4"/>
  <sheetViews>
    <sheetView zoomScaleNormal="100" workbookViewId="0">
      <selection activeCell="B15" sqref="B15"/>
    </sheetView>
  </sheetViews>
  <sheetFormatPr defaultRowHeight="15" x14ac:dyDescent="0.25"/>
  <cols>
    <col min="1" max="1" width="78.140625" customWidth="1"/>
    <col min="2" max="2" width="68.28515625" customWidth="1"/>
  </cols>
  <sheetData>
    <row r="1" spans="1:2" ht="15.75" x14ac:dyDescent="0.25">
      <c r="A1" s="1"/>
      <c r="B1" s="2"/>
    </row>
    <row r="2" spans="1:2" ht="63" customHeight="1" x14ac:dyDescent="0.75">
      <c r="A2" s="3"/>
      <c r="B2" s="4"/>
    </row>
    <row r="3" spans="1:2" ht="32.25" customHeight="1" x14ac:dyDescent="0.25">
      <c r="A3" s="5"/>
      <c r="B3" s="6"/>
    </row>
    <row r="4" spans="1:2" ht="18.75" customHeight="1" x14ac:dyDescent="0.3">
      <c r="A4" s="65" t="s">
        <v>60</v>
      </c>
      <c r="B4" s="65"/>
    </row>
    <row r="5" spans="1:2" ht="15.75" x14ac:dyDescent="0.25">
      <c r="A5" s="7" t="s">
        <v>0</v>
      </c>
      <c r="B5" s="2" t="s">
        <v>1</v>
      </c>
    </row>
    <row r="6" spans="1:2" ht="15.75" x14ac:dyDescent="0.25">
      <c r="A6" s="7" t="s">
        <v>54</v>
      </c>
      <c r="B6" s="27"/>
    </row>
    <row r="7" spans="1:2" ht="15.75" x14ac:dyDescent="0.25">
      <c r="A7" s="7" t="s">
        <v>2</v>
      </c>
      <c r="B7" s="8">
        <f ca="1">TODAY()</f>
        <v>43311</v>
      </c>
    </row>
    <row r="8" spans="1:2" ht="15.75" x14ac:dyDescent="0.25">
      <c r="A8" s="7" t="s">
        <v>56</v>
      </c>
      <c r="B8" s="2" t="s">
        <v>57</v>
      </c>
    </row>
    <row r="9" spans="1:2" ht="15.75" x14ac:dyDescent="0.25">
      <c r="A9" s="7" t="s">
        <v>73</v>
      </c>
      <c r="B9" s="2"/>
    </row>
    <row r="10" spans="1:2" x14ac:dyDescent="0.25">
      <c r="A10" s="9"/>
      <c r="B10" s="9"/>
    </row>
    <row r="11" spans="1:2" ht="15.75" x14ac:dyDescent="0.25">
      <c r="A11" s="70" t="s">
        <v>52</v>
      </c>
      <c r="B11" s="70"/>
    </row>
    <row r="12" spans="1:2" x14ac:dyDescent="0.25">
      <c r="A12" s="17" t="s">
        <v>61</v>
      </c>
      <c r="B12" s="18" t="str">
        <f>'Index Request Form 1'!B12 &amp; " "</f>
        <v xml:space="preserve"> </v>
      </c>
    </row>
    <row r="13" spans="1:2" ht="15.75" x14ac:dyDescent="0.25">
      <c r="A13" s="19" t="s">
        <v>40</v>
      </c>
      <c r="B13" s="18" t="str">
        <f>'Index Request Form 1'!B13 &amp; " "</f>
        <v xml:space="preserve"> </v>
      </c>
    </row>
    <row r="14" spans="1:2" ht="15.75" x14ac:dyDescent="0.25">
      <c r="A14" s="28" t="s">
        <v>3</v>
      </c>
      <c r="B14" s="18" t="str">
        <f>'Index Request Form 1'!B14 &amp; " "</f>
        <v xml:space="preserve"> </v>
      </c>
    </row>
    <row r="15" spans="1:2" ht="15.75" x14ac:dyDescent="0.25">
      <c r="A15" s="50" t="s">
        <v>14</v>
      </c>
      <c r="B15" s="18" t="str">
        <f>'Index Request Form 1'!B15 &amp; " "</f>
        <v xml:space="preserve"> </v>
      </c>
    </row>
    <row r="16" spans="1:2" ht="15.75" x14ac:dyDescent="0.25">
      <c r="A16" s="10"/>
      <c r="B16" s="16"/>
    </row>
    <row r="17" spans="1:2" ht="15.75" x14ac:dyDescent="0.25">
      <c r="A17" s="71" t="s">
        <v>41</v>
      </c>
      <c r="B17" s="71"/>
    </row>
    <row r="18" spans="1:2" ht="15.75" x14ac:dyDescent="0.25">
      <c r="A18" s="19" t="s">
        <v>17</v>
      </c>
      <c r="B18" s="40"/>
    </row>
    <row r="19" spans="1:2" ht="15.75" x14ac:dyDescent="0.25">
      <c r="A19" s="54" t="s">
        <v>55</v>
      </c>
      <c r="B19" s="59"/>
    </row>
    <row r="20" spans="1:2" ht="15.75" x14ac:dyDescent="0.25">
      <c r="A20" s="75" t="s">
        <v>63</v>
      </c>
      <c r="B20" s="76"/>
    </row>
    <row r="21" spans="1:2" ht="50.25" customHeight="1" x14ac:dyDescent="0.25">
      <c r="A21" s="82" t="s">
        <v>84</v>
      </c>
      <c r="B21" s="83"/>
    </row>
    <row r="23" spans="1:2" ht="15.75" x14ac:dyDescent="0.25">
      <c r="A23" s="72" t="s">
        <v>64</v>
      </c>
      <c r="B23" s="72"/>
    </row>
    <row r="24" spans="1:2" ht="15.75" x14ac:dyDescent="0.25">
      <c r="A24" s="28" t="s">
        <v>18</v>
      </c>
      <c r="B24" s="61"/>
    </row>
    <row r="25" spans="1:2" ht="15.75" x14ac:dyDescent="0.25">
      <c r="A25" s="53" t="s">
        <v>16</v>
      </c>
      <c r="B25" s="60"/>
    </row>
    <row r="26" spans="1:2" s="55" customFormat="1" ht="15.75" x14ac:dyDescent="0.25">
      <c r="A26" s="54" t="s">
        <v>15</v>
      </c>
      <c r="B26" s="61"/>
    </row>
    <row r="27" spans="1:2" ht="15.75" x14ac:dyDescent="0.25">
      <c r="A27" s="29" t="s">
        <v>53</v>
      </c>
      <c r="B27" s="60"/>
    </row>
    <row r="28" spans="1:2" ht="15.75" x14ac:dyDescent="0.25">
      <c r="A28" s="28" t="s">
        <v>65</v>
      </c>
      <c r="B28" s="61"/>
    </row>
    <row r="29" spans="1:2" ht="15.75" x14ac:dyDescent="0.25">
      <c r="A29" s="57" t="s">
        <v>19</v>
      </c>
      <c r="B29" s="60"/>
    </row>
    <row r="30" spans="1:2" s="55" customFormat="1" ht="15.75" x14ac:dyDescent="0.25">
      <c r="A30" s="56" t="s">
        <v>66</v>
      </c>
      <c r="B30" s="61"/>
    </row>
    <row r="31" spans="1:2" ht="15.75" x14ac:dyDescent="0.25">
      <c r="A31" s="58" t="s">
        <v>51</v>
      </c>
      <c r="B31" s="60"/>
    </row>
    <row r="32" spans="1:2" x14ac:dyDescent="0.25">
      <c r="A32" s="77" t="s">
        <v>67</v>
      </c>
      <c r="B32" s="78"/>
    </row>
    <row r="33" spans="1:2" ht="15.75" x14ac:dyDescent="0.25">
      <c r="A33" s="67" t="s">
        <v>81</v>
      </c>
      <c r="B33" s="68"/>
    </row>
    <row r="34" spans="1:2" ht="15.75" x14ac:dyDescent="0.25">
      <c r="A34" s="63" t="s">
        <v>79</v>
      </c>
      <c r="B34" s="62"/>
    </row>
    <row r="35" spans="1:2" ht="15.75" x14ac:dyDescent="0.25">
      <c r="A35" s="29" t="s">
        <v>80</v>
      </c>
      <c r="B35" s="52">
        <f>Budget!I22</f>
        <v>0</v>
      </c>
    </row>
    <row r="36" spans="1:2" ht="15.75" x14ac:dyDescent="0.25">
      <c r="A36" s="31"/>
      <c r="B36" s="30"/>
    </row>
    <row r="37" spans="1:2" ht="15.75" x14ac:dyDescent="0.25">
      <c r="A37" s="67" t="s">
        <v>32</v>
      </c>
      <c r="B37" s="68"/>
    </row>
    <row r="38" spans="1:2" ht="15.75" customHeight="1" x14ac:dyDescent="0.25">
      <c r="A38" s="69"/>
      <c r="B38" s="69"/>
    </row>
    <row r="39" spans="1:2" ht="15.75" customHeight="1" x14ac:dyDescent="0.25">
      <c r="A39" s="69"/>
      <c r="B39" s="69"/>
    </row>
    <row r="40" spans="1:2" ht="15.75" customHeight="1" x14ac:dyDescent="0.25">
      <c r="A40" s="69"/>
      <c r="B40" s="69"/>
    </row>
    <row r="41" spans="1:2" ht="15.75" customHeight="1" x14ac:dyDescent="0.25">
      <c r="A41" s="69"/>
      <c r="B41" s="69"/>
    </row>
    <row r="42" spans="1:2" ht="15.75" x14ac:dyDescent="0.25">
      <c r="A42" s="67" t="s">
        <v>82</v>
      </c>
      <c r="B42" s="68"/>
    </row>
    <row r="43" spans="1:2" ht="63" customHeight="1" x14ac:dyDescent="0.25">
      <c r="A43" s="81" t="s">
        <v>83</v>
      </c>
      <c r="B43" s="81"/>
    </row>
    <row r="44" spans="1:2" ht="15.75" x14ac:dyDescent="0.25">
      <c r="A44" s="3" t="s">
        <v>6</v>
      </c>
      <c r="B44" s="2"/>
    </row>
    <row r="45" spans="1:2" ht="15.75" x14ac:dyDescent="0.25">
      <c r="A45" s="11" t="s">
        <v>4</v>
      </c>
      <c r="B45" s="2" t="s">
        <v>33</v>
      </c>
    </row>
    <row r="46" spans="1:2" ht="15.75" x14ac:dyDescent="0.25">
      <c r="A46" s="3" t="s">
        <v>5</v>
      </c>
      <c r="B46" s="3"/>
    </row>
    <row r="47" spans="1:2" ht="15.75" x14ac:dyDescent="0.25">
      <c r="A47" s="11" t="s">
        <v>4</v>
      </c>
      <c r="B47" s="21" t="s">
        <v>33</v>
      </c>
    </row>
    <row r="48" spans="1:2" x14ac:dyDescent="0.25">
      <c r="A48" s="12"/>
      <c r="B48" s="13"/>
    </row>
    <row r="49" spans="1:2" ht="34.5" customHeight="1" x14ac:dyDescent="0.25">
      <c r="A49" s="73" t="s">
        <v>85</v>
      </c>
      <c r="B49" s="74"/>
    </row>
    <row r="50" spans="1:2" ht="18.75" x14ac:dyDescent="0.3">
      <c r="A50" s="79" t="s">
        <v>68</v>
      </c>
      <c r="B50" s="80"/>
    </row>
    <row r="51" spans="1:2" x14ac:dyDescent="0.25">
      <c r="A51" s="14"/>
      <c r="B51" s="64" t="s">
        <v>86</v>
      </c>
    </row>
    <row r="52" spans="1:2" x14ac:dyDescent="0.25">
      <c r="A52" s="14"/>
      <c r="B52" s="14"/>
    </row>
    <row r="53" spans="1:2" x14ac:dyDescent="0.25">
      <c r="A53" s="15"/>
      <c r="B53" s="15"/>
    </row>
    <row r="54" spans="1:2" ht="15.75" x14ac:dyDescent="0.25">
      <c r="A54" s="66"/>
      <c r="B54" s="66"/>
    </row>
  </sheetData>
  <mergeCells count="15">
    <mergeCell ref="A4:B4"/>
    <mergeCell ref="A32:B32"/>
    <mergeCell ref="A54:B54"/>
    <mergeCell ref="A11:B11"/>
    <mergeCell ref="A17:B17"/>
    <mergeCell ref="A23:B23"/>
    <mergeCell ref="A20:B20"/>
    <mergeCell ref="A21:B21"/>
    <mergeCell ref="A33:B33"/>
    <mergeCell ref="A37:B37"/>
    <mergeCell ref="A38:B41"/>
    <mergeCell ref="A42:B42"/>
    <mergeCell ref="A43:B43"/>
    <mergeCell ref="A49:B49"/>
    <mergeCell ref="A50:B50"/>
  </mergeCells>
  <conditionalFormatting sqref="B6">
    <cfRule type="containsBlanks" dxfId="5" priority="3">
      <formula>LEN(TRIM(B6))=0</formula>
    </cfRule>
  </conditionalFormatting>
  <conditionalFormatting sqref="B24:B31">
    <cfRule type="expression" dxfId="4" priority="2">
      <formula>$B$8="Modification to a Subaccount"</formula>
    </cfRule>
  </conditionalFormatting>
  <conditionalFormatting sqref="B9">
    <cfRule type="expression" dxfId="3" priority="1">
      <formula>$B$8&lt;&gt;"Modification to a Subaccount"</formula>
    </cfRule>
  </conditionalFormatting>
  <dataValidations count="2">
    <dataValidation type="list" allowBlank="1" showInputMessage="1" showErrorMessage="1" sqref="B8">
      <formula1>Subaccount</formula1>
    </dataValidation>
    <dataValidation type="list" allowBlank="1" showInputMessage="1" showErrorMessage="1" sqref="B9">
      <formula1>INDIRECT(SUBSTITUTE(B8," ",""))</formula1>
    </dataValidation>
  </dataValidations>
  <pageMargins left="0.7" right="0.7" top="0.75" bottom="0.75" header="0.3" footer="0.3"/>
  <pageSetup scale="62"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'C:\Users\hnlennon\Desktop\[Revised_Subaccount Request Form.xlsx]Lists'!#REF!</xm:f>
          </x14:formula1>
          <xm:sqref>A54:B54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54"/>
  <sheetViews>
    <sheetView zoomScaleNormal="100" workbookViewId="0">
      <selection activeCell="B12" sqref="B12"/>
    </sheetView>
  </sheetViews>
  <sheetFormatPr defaultRowHeight="15" x14ac:dyDescent="0.25"/>
  <cols>
    <col min="1" max="1" width="78.140625" customWidth="1"/>
    <col min="2" max="2" width="68.28515625" customWidth="1"/>
  </cols>
  <sheetData>
    <row r="1" spans="1:2" ht="15.75" x14ac:dyDescent="0.25">
      <c r="A1" s="1"/>
      <c r="B1" s="2"/>
    </row>
    <row r="2" spans="1:2" ht="63" customHeight="1" x14ac:dyDescent="0.75">
      <c r="A2" s="3"/>
      <c r="B2" s="4"/>
    </row>
    <row r="3" spans="1:2" ht="32.25" customHeight="1" x14ac:dyDescent="0.25">
      <c r="A3" s="5"/>
      <c r="B3" s="6"/>
    </row>
    <row r="4" spans="1:2" ht="18.75" customHeight="1" x14ac:dyDescent="0.3">
      <c r="A4" s="65" t="s">
        <v>60</v>
      </c>
      <c r="B4" s="65"/>
    </row>
    <row r="5" spans="1:2" ht="15.75" x14ac:dyDescent="0.25">
      <c r="A5" s="7" t="s">
        <v>0</v>
      </c>
      <c r="B5" s="2" t="s">
        <v>1</v>
      </c>
    </row>
    <row r="6" spans="1:2" ht="15.75" x14ac:dyDescent="0.25">
      <c r="A6" s="7" t="s">
        <v>54</v>
      </c>
      <c r="B6" s="27"/>
    </row>
    <row r="7" spans="1:2" ht="15.75" x14ac:dyDescent="0.25">
      <c r="A7" s="7" t="s">
        <v>2</v>
      </c>
      <c r="B7" s="8">
        <f ca="1">TODAY()</f>
        <v>43311</v>
      </c>
    </row>
    <row r="8" spans="1:2" ht="15.75" x14ac:dyDescent="0.25">
      <c r="A8" s="7" t="s">
        <v>56</v>
      </c>
      <c r="B8" s="2" t="s">
        <v>57</v>
      </c>
    </row>
    <row r="9" spans="1:2" ht="15.75" x14ac:dyDescent="0.25">
      <c r="A9" s="7" t="s">
        <v>73</v>
      </c>
      <c r="B9" s="2"/>
    </row>
    <row r="10" spans="1:2" x14ac:dyDescent="0.25">
      <c r="A10" s="9"/>
      <c r="B10" s="9"/>
    </row>
    <row r="11" spans="1:2" ht="15.75" x14ac:dyDescent="0.25">
      <c r="A11" s="70" t="s">
        <v>52</v>
      </c>
      <c r="B11" s="70"/>
    </row>
    <row r="12" spans="1:2" x14ac:dyDescent="0.25">
      <c r="A12" s="17" t="s">
        <v>61</v>
      </c>
      <c r="B12" s="18" t="str">
        <f>'Index Request Form 1'!B12 &amp; " "</f>
        <v xml:space="preserve"> </v>
      </c>
    </row>
    <row r="13" spans="1:2" ht="15.75" x14ac:dyDescent="0.25">
      <c r="A13" s="19" t="s">
        <v>40</v>
      </c>
      <c r="B13" s="18" t="str">
        <f>'Index Request Form 1'!B13 &amp; " "</f>
        <v xml:space="preserve"> </v>
      </c>
    </row>
    <row r="14" spans="1:2" ht="15.75" x14ac:dyDescent="0.25">
      <c r="A14" s="28" t="s">
        <v>3</v>
      </c>
      <c r="B14" s="18" t="str">
        <f>'Index Request Form 1'!B14 &amp; " "</f>
        <v xml:space="preserve"> </v>
      </c>
    </row>
    <row r="15" spans="1:2" ht="15.75" x14ac:dyDescent="0.25">
      <c r="A15" s="50" t="s">
        <v>14</v>
      </c>
      <c r="B15" s="18" t="str">
        <f>'Index Request Form 1'!B15 &amp; " "</f>
        <v xml:space="preserve"> </v>
      </c>
    </row>
    <row r="16" spans="1:2" ht="15.75" x14ac:dyDescent="0.25">
      <c r="A16" s="10"/>
      <c r="B16" s="16"/>
    </row>
    <row r="17" spans="1:2" ht="15.75" x14ac:dyDescent="0.25">
      <c r="A17" s="71" t="s">
        <v>41</v>
      </c>
      <c r="B17" s="71"/>
    </row>
    <row r="18" spans="1:2" ht="15.75" x14ac:dyDescent="0.25">
      <c r="A18" s="19" t="s">
        <v>17</v>
      </c>
      <c r="B18" s="40"/>
    </row>
    <row r="19" spans="1:2" ht="15.75" x14ac:dyDescent="0.25">
      <c r="A19" s="54" t="s">
        <v>55</v>
      </c>
      <c r="B19" s="59"/>
    </row>
    <row r="20" spans="1:2" ht="15.75" x14ac:dyDescent="0.25">
      <c r="A20" s="75" t="s">
        <v>63</v>
      </c>
      <c r="B20" s="76"/>
    </row>
    <row r="21" spans="1:2" ht="50.25" customHeight="1" x14ac:dyDescent="0.25">
      <c r="A21" s="82" t="s">
        <v>84</v>
      </c>
      <c r="B21" s="83"/>
    </row>
    <row r="23" spans="1:2" ht="15.75" x14ac:dyDescent="0.25">
      <c r="A23" s="72" t="s">
        <v>64</v>
      </c>
      <c r="B23" s="72"/>
    </row>
    <row r="24" spans="1:2" ht="15.75" x14ac:dyDescent="0.25">
      <c r="A24" s="28" t="s">
        <v>18</v>
      </c>
      <c r="B24" s="61"/>
    </row>
    <row r="25" spans="1:2" ht="15.75" x14ac:dyDescent="0.25">
      <c r="A25" s="53" t="s">
        <v>16</v>
      </c>
      <c r="B25" s="60"/>
    </row>
    <row r="26" spans="1:2" s="55" customFormat="1" ht="15.75" x14ac:dyDescent="0.25">
      <c r="A26" s="54" t="s">
        <v>15</v>
      </c>
      <c r="B26" s="61"/>
    </row>
    <row r="27" spans="1:2" ht="15.75" x14ac:dyDescent="0.25">
      <c r="A27" s="29" t="s">
        <v>53</v>
      </c>
      <c r="B27" s="60"/>
    </row>
    <row r="28" spans="1:2" ht="15.75" x14ac:dyDescent="0.25">
      <c r="A28" s="28" t="s">
        <v>65</v>
      </c>
      <c r="B28" s="61"/>
    </row>
    <row r="29" spans="1:2" ht="15.75" x14ac:dyDescent="0.25">
      <c r="A29" s="57" t="s">
        <v>19</v>
      </c>
      <c r="B29" s="60"/>
    </row>
    <row r="30" spans="1:2" s="55" customFormat="1" ht="15.75" x14ac:dyDescent="0.25">
      <c r="A30" s="56" t="s">
        <v>66</v>
      </c>
      <c r="B30" s="61"/>
    </row>
    <row r="31" spans="1:2" ht="15.75" x14ac:dyDescent="0.25">
      <c r="A31" s="58" t="s">
        <v>51</v>
      </c>
      <c r="B31" s="60"/>
    </row>
    <row r="32" spans="1:2" x14ac:dyDescent="0.25">
      <c r="A32" s="77" t="s">
        <v>67</v>
      </c>
      <c r="B32" s="78"/>
    </row>
    <row r="33" spans="1:2" ht="15.75" x14ac:dyDescent="0.25">
      <c r="A33" s="67" t="s">
        <v>81</v>
      </c>
      <c r="B33" s="68"/>
    </row>
    <row r="34" spans="1:2" ht="15.75" x14ac:dyDescent="0.25">
      <c r="A34" s="63" t="s">
        <v>79</v>
      </c>
      <c r="B34" s="62"/>
    </row>
    <row r="35" spans="1:2" ht="15.75" x14ac:dyDescent="0.25">
      <c r="A35" s="29" t="s">
        <v>80</v>
      </c>
      <c r="B35" s="52">
        <f>Budget!J22</f>
        <v>0</v>
      </c>
    </row>
    <row r="36" spans="1:2" ht="15.75" x14ac:dyDescent="0.25">
      <c r="A36" s="31"/>
      <c r="B36" s="30"/>
    </row>
    <row r="37" spans="1:2" ht="15.75" x14ac:dyDescent="0.25">
      <c r="A37" s="67" t="s">
        <v>32</v>
      </c>
      <c r="B37" s="68"/>
    </row>
    <row r="38" spans="1:2" ht="15.75" customHeight="1" x14ac:dyDescent="0.25">
      <c r="A38" s="69"/>
      <c r="B38" s="69"/>
    </row>
    <row r="39" spans="1:2" ht="15.75" customHeight="1" x14ac:dyDescent="0.25">
      <c r="A39" s="69"/>
      <c r="B39" s="69"/>
    </row>
    <row r="40" spans="1:2" ht="15.75" customHeight="1" x14ac:dyDescent="0.25">
      <c r="A40" s="69"/>
      <c r="B40" s="69"/>
    </row>
    <row r="41" spans="1:2" ht="15.75" customHeight="1" x14ac:dyDescent="0.25">
      <c r="A41" s="69"/>
      <c r="B41" s="69"/>
    </row>
    <row r="42" spans="1:2" ht="15.75" x14ac:dyDescent="0.25">
      <c r="A42" s="67" t="s">
        <v>82</v>
      </c>
      <c r="B42" s="68"/>
    </row>
    <row r="43" spans="1:2" ht="63" customHeight="1" x14ac:dyDescent="0.25">
      <c r="A43" s="81" t="s">
        <v>83</v>
      </c>
      <c r="B43" s="81"/>
    </row>
    <row r="44" spans="1:2" ht="15.75" x14ac:dyDescent="0.25">
      <c r="A44" s="3" t="s">
        <v>6</v>
      </c>
      <c r="B44" s="2"/>
    </row>
    <row r="45" spans="1:2" ht="15.75" x14ac:dyDescent="0.25">
      <c r="A45" s="11" t="s">
        <v>4</v>
      </c>
      <c r="B45" s="2" t="s">
        <v>33</v>
      </c>
    </row>
    <row r="46" spans="1:2" ht="15.75" x14ac:dyDescent="0.25">
      <c r="A46" s="3" t="s">
        <v>5</v>
      </c>
      <c r="B46" s="3"/>
    </row>
    <row r="47" spans="1:2" ht="15.75" x14ac:dyDescent="0.25">
      <c r="A47" s="11" t="s">
        <v>4</v>
      </c>
      <c r="B47" s="21" t="s">
        <v>33</v>
      </c>
    </row>
    <row r="48" spans="1:2" x14ac:dyDescent="0.25">
      <c r="A48" s="12"/>
      <c r="B48" s="13"/>
    </row>
    <row r="49" spans="1:2" ht="34.5" customHeight="1" x14ac:dyDescent="0.25">
      <c r="A49" s="73" t="s">
        <v>85</v>
      </c>
      <c r="B49" s="74"/>
    </row>
    <row r="50" spans="1:2" ht="18.75" x14ac:dyDescent="0.3">
      <c r="A50" s="79" t="s">
        <v>68</v>
      </c>
      <c r="B50" s="80"/>
    </row>
    <row r="51" spans="1:2" x14ac:dyDescent="0.25">
      <c r="A51" s="14"/>
      <c r="B51" s="64" t="s">
        <v>86</v>
      </c>
    </row>
    <row r="52" spans="1:2" x14ac:dyDescent="0.25">
      <c r="A52" s="14"/>
      <c r="B52" s="14"/>
    </row>
    <row r="53" spans="1:2" x14ac:dyDescent="0.25">
      <c r="A53" s="15"/>
      <c r="B53" s="15"/>
    </row>
    <row r="54" spans="1:2" ht="15.75" x14ac:dyDescent="0.25">
      <c r="A54" s="66"/>
      <c r="B54" s="66"/>
    </row>
  </sheetData>
  <mergeCells count="15">
    <mergeCell ref="A4:B4"/>
    <mergeCell ref="A32:B32"/>
    <mergeCell ref="A54:B54"/>
    <mergeCell ref="A11:B11"/>
    <mergeCell ref="A17:B17"/>
    <mergeCell ref="A23:B23"/>
    <mergeCell ref="A20:B20"/>
    <mergeCell ref="A21:B21"/>
    <mergeCell ref="A33:B33"/>
    <mergeCell ref="A37:B37"/>
    <mergeCell ref="A38:B41"/>
    <mergeCell ref="A42:B42"/>
    <mergeCell ref="A43:B43"/>
    <mergeCell ref="A49:B49"/>
    <mergeCell ref="A50:B50"/>
  </mergeCells>
  <conditionalFormatting sqref="B6">
    <cfRule type="containsBlanks" dxfId="2" priority="3">
      <formula>LEN(TRIM(B6))=0</formula>
    </cfRule>
  </conditionalFormatting>
  <conditionalFormatting sqref="B24:B31">
    <cfRule type="expression" dxfId="1" priority="2">
      <formula>$B$8="Modification to a Subaccount"</formula>
    </cfRule>
  </conditionalFormatting>
  <conditionalFormatting sqref="B9">
    <cfRule type="expression" dxfId="0" priority="1">
      <formula>$B$8&lt;&gt;"Modification to a Subaccount"</formula>
    </cfRule>
  </conditionalFormatting>
  <dataValidations count="2">
    <dataValidation type="list" allowBlank="1" showInputMessage="1" showErrorMessage="1" sqref="B8">
      <formula1>Subaccount</formula1>
    </dataValidation>
    <dataValidation type="list" allowBlank="1" showInputMessage="1" showErrorMessage="1" sqref="B9">
      <formula1>INDIRECT(SUBSTITUTE(B8," ",""))</formula1>
    </dataValidation>
  </dataValidations>
  <pageMargins left="0.7" right="0.7" top="0.75" bottom="0.75" header="0.3" footer="0.3"/>
  <pageSetup scale="6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'C:\Users\hnlennon\Desktop\[Revised_Subaccount Request Form.xlsx]Lists'!#REF!</xm:f>
          </x14:formula1>
          <xm:sqref>A54:B54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K22"/>
  <sheetViews>
    <sheetView zoomScale="110" zoomScaleNormal="110" workbookViewId="0">
      <selection activeCell="J21" sqref="J21"/>
    </sheetView>
  </sheetViews>
  <sheetFormatPr defaultRowHeight="15" x14ac:dyDescent="0.25"/>
  <cols>
    <col min="6" max="6" width="19.28515625" customWidth="1"/>
    <col min="7" max="7" width="19.28515625" bestFit="1" customWidth="1"/>
    <col min="8" max="10" width="19.140625" bestFit="1" customWidth="1"/>
    <col min="11" max="11" width="19.42578125" customWidth="1"/>
  </cols>
  <sheetData>
    <row r="3" spans="1:11" ht="25.5" customHeight="1" x14ac:dyDescent="0.35">
      <c r="A3" s="84" t="s">
        <v>49</v>
      </c>
      <c r="B3" s="85"/>
      <c r="C3" s="85"/>
      <c r="D3" s="85"/>
      <c r="E3" s="85"/>
      <c r="F3" s="22"/>
    </row>
    <row r="5" spans="1:11" x14ac:dyDescent="0.25">
      <c r="A5" s="92" t="s">
        <v>13</v>
      </c>
      <c r="B5" s="93"/>
      <c r="C5" s="93"/>
      <c r="D5" s="93"/>
      <c r="E5" s="94"/>
      <c r="F5" s="47" t="s">
        <v>42</v>
      </c>
      <c r="G5" s="46" t="s">
        <v>44</v>
      </c>
      <c r="H5" s="46" t="s">
        <v>45</v>
      </c>
      <c r="I5" s="46" t="s">
        <v>46</v>
      </c>
      <c r="J5" s="46" t="s">
        <v>47</v>
      </c>
      <c r="K5" s="46" t="s">
        <v>43</v>
      </c>
    </row>
    <row r="6" spans="1:11" x14ac:dyDescent="0.25">
      <c r="A6" s="35"/>
      <c r="B6" s="36"/>
      <c r="C6" s="36"/>
      <c r="D6" s="36"/>
      <c r="E6" s="37"/>
      <c r="F6" s="48">
        <f>'Index Request Form 1'!B14</f>
        <v>0</v>
      </c>
      <c r="G6" s="45">
        <f>'Index Request Form 1'!B18</f>
        <v>0</v>
      </c>
      <c r="H6" s="45">
        <f>'Index Request Form 2'!B18</f>
        <v>0</v>
      </c>
      <c r="I6" s="45">
        <f>'Index Request Form 3'!B18</f>
        <v>0</v>
      </c>
      <c r="J6" s="45">
        <f>'Index Request Form 4'!B18</f>
        <v>0</v>
      </c>
      <c r="K6" s="45"/>
    </row>
    <row r="7" spans="1:11" x14ac:dyDescent="0.25">
      <c r="A7" s="86" t="s">
        <v>7</v>
      </c>
      <c r="B7" s="87"/>
      <c r="C7" s="87"/>
      <c r="D7" s="87"/>
      <c r="E7" s="88"/>
      <c r="F7" s="32"/>
      <c r="G7" s="41"/>
      <c r="H7" s="41"/>
      <c r="I7" s="41"/>
      <c r="J7" s="41"/>
      <c r="K7" s="32">
        <f t="shared" ref="K7:K17" si="0">SUM(F7:J7)</f>
        <v>0</v>
      </c>
    </row>
    <row r="8" spans="1:11" x14ac:dyDescent="0.25">
      <c r="A8" s="89" t="s">
        <v>26</v>
      </c>
      <c r="B8" s="90"/>
      <c r="C8" s="90"/>
      <c r="D8" s="90"/>
      <c r="E8" s="91"/>
      <c r="F8" s="33"/>
      <c r="G8" s="42"/>
      <c r="H8" s="42"/>
      <c r="I8" s="42"/>
      <c r="J8" s="42"/>
      <c r="K8" s="33">
        <f t="shared" si="0"/>
        <v>0</v>
      </c>
    </row>
    <row r="9" spans="1:11" x14ac:dyDescent="0.25">
      <c r="A9" s="86" t="s">
        <v>8</v>
      </c>
      <c r="B9" s="87"/>
      <c r="C9" s="87"/>
      <c r="D9" s="87"/>
      <c r="E9" s="88"/>
      <c r="F9" s="32"/>
      <c r="G9" s="41"/>
      <c r="H9" s="41"/>
      <c r="I9" s="41"/>
      <c r="J9" s="41"/>
      <c r="K9" s="32">
        <f t="shared" si="0"/>
        <v>0</v>
      </c>
    </row>
    <row r="10" spans="1:11" x14ac:dyDescent="0.25">
      <c r="A10" s="89" t="s">
        <v>27</v>
      </c>
      <c r="B10" s="90"/>
      <c r="C10" s="90"/>
      <c r="D10" s="90"/>
      <c r="E10" s="91"/>
      <c r="F10" s="33"/>
      <c r="G10" s="42"/>
      <c r="H10" s="42"/>
      <c r="I10" s="42"/>
      <c r="J10" s="42"/>
      <c r="K10" s="33">
        <f t="shared" si="0"/>
        <v>0</v>
      </c>
    </row>
    <row r="11" spans="1:11" x14ac:dyDescent="0.25">
      <c r="A11" s="86" t="s">
        <v>28</v>
      </c>
      <c r="B11" s="87"/>
      <c r="C11" s="87"/>
      <c r="D11" s="87"/>
      <c r="E11" s="88"/>
      <c r="F11" s="32"/>
      <c r="G11" s="41"/>
      <c r="H11" s="41"/>
      <c r="I11" s="41"/>
      <c r="J11" s="41"/>
      <c r="K11" s="32">
        <f t="shared" si="0"/>
        <v>0</v>
      </c>
    </row>
    <row r="12" spans="1:11" x14ac:dyDescent="0.25">
      <c r="A12" s="89" t="s">
        <v>29</v>
      </c>
      <c r="B12" s="90"/>
      <c r="C12" s="90"/>
      <c r="D12" s="90"/>
      <c r="E12" s="91"/>
      <c r="F12" s="33"/>
      <c r="G12" s="42"/>
      <c r="H12" s="42"/>
      <c r="I12" s="42"/>
      <c r="J12" s="42"/>
      <c r="K12" s="33">
        <f t="shared" si="0"/>
        <v>0</v>
      </c>
    </row>
    <row r="13" spans="1:11" x14ac:dyDescent="0.25">
      <c r="A13" s="86" t="s">
        <v>30</v>
      </c>
      <c r="B13" s="87"/>
      <c r="C13" s="87"/>
      <c r="D13" s="87"/>
      <c r="E13" s="88"/>
      <c r="F13" s="26"/>
      <c r="G13" s="41"/>
      <c r="H13" s="41"/>
      <c r="I13" s="41"/>
      <c r="J13" s="41"/>
      <c r="K13" s="32">
        <f t="shared" si="0"/>
        <v>0</v>
      </c>
    </row>
    <row r="14" spans="1:11" x14ac:dyDescent="0.25">
      <c r="A14" s="89" t="s">
        <v>9</v>
      </c>
      <c r="B14" s="90"/>
      <c r="C14" s="90"/>
      <c r="D14" s="90"/>
      <c r="E14" s="91"/>
      <c r="F14" s="33"/>
      <c r="G14" s="42"/>
      <c r="H14" s="42"/>
      <c r="I14" s="42"/>
      <c r="J14" s="42"/>
      <c r="K14" s="33">
        <f t="shared" si="0"/>
        <v>0</v>
      </c>
    </row>
    <row r="15" spans="1:11" x14ac:dyDescent="0.25">
      <c r="A15" s="86" t="s">
        <v>38</v>
      </c>
      <c r="B15" s="87"/>
      <c r="C15" s="87"/>
      <c r="D15" s="87"/>
      <c r="E15" s="88"/>
      <c r="F15" s="39"/>
      <c r="G15" s="43"/>
      <c r="H15" s="43"/>
      <c r="I15" s="43"/>
      <c r="J15" s="43"/>
      <c r="K15" s="32">
        <f t="shared" si="0"/>
        <v>0</v>
      </c>
    </row>
    <row r="16" spans="1:11" x14ac:dyDescent="0.25">
      <c r="A16" s="89" t="s">
        <v>39</v>
      </c>
      <c r="B16" s="90"/>
      <c r="C16" s="90"/>
      <c r="D16" s="90"/>
      <c r="E16" s="91"/>
      <c r="F16" s="38"/>
      <c r="G16" s="44"/>
      <c r="H16" s="44"/>
      <c r="I16" s="44"/>
      <c r="J16" s="44"/>
      <c r="K16" s="33">
        <f t="shared" si="0"/>
        <v>0</v>
      </c>
    </row>
    <row r="17" spans="1:11" x14ac:dyDescent="0.25">
      <c r="A17" s="86" t="s">
        <v>31</v>
      </c>
      <c r="B17" s="87"/>
      <c r="C17" s="87"/>
      <c r="D17" s="87"/>
      <c r="E17" s="88"/>
      <c r="F17" s="26"/>
      <c r="G17" s="41"/>
      <c r="H17" s="41"/>
      <c r="I17" s="41"/>
      <c r="J17" s="41"/>
      <c r="K17" s="32">
        <f t="shared" si="0"/>
        <v>0</v>
      </c>
    </row>
    <row r="18" spans="1:11" x14ac:dyDescent="0.25">
      <c r="A18" s="95" t="s">
        <v>10</v>
      </c>
      <c r="B18" s="96"/>
      <c r="C18" s="96"/>
      <c r="D18" s="96"/>
      <c r="E18" s="97"/>
      <c r="F18" s="101"/>
      <c r="G18" s="103"/>
      <c r="H18" s="103"/>
      <c r="I18" s="103"/>
      <c r="J18" s="103"/>
      <c r="K18" s="101">
        <f>SUM(F18:J19)</f>
        <v>0</v>
      </c>
    </row>
    <row r="19" spans="1:11" x14ac:dyDescent="0.25">
      <c r="A19" s="98" t="s">
        <v>11</v>
      </c>
      <c r="B19" s="99"/>
      <c r="C19" s="99"/>
      <c r="D19" s="99"/>
      <c r="E19" s="100"/>
      <c r="F19" s="102"/>
      <c r="G19" s="104"/>
      <c r="H19" s="104"/>
      <c r="I19" s="104"/>
      <c r="J19" s="104"/>
      <c r="K19" s="104"/>
    </row>
    <row r="20" spans="1:11" x14ac:dyDescent="0.25">
      <c r="A20" s="86" t="s">
        <v>12</v>
      </c>
      <c r="B20" s="87"/>
      <c r="C20" s="87"/>
      <c r="D20" s="87"/>
      <c r="E20" s="88"/>
      <c r="F20" s="32"/>
      <c r="G20" s="41"/>
      <c r="H20" s="41"/>
      <c r="I20" s="41"/>
      <c r="J20" s="41"/>
      <c r="K20" s="32">
        <f>SUM(F20:J20)</f>
        <v>0</v>
      </c>
    </row>
    <row r="21" spans="1:11" x14ac:dyDescent="0.25">
      <c r="A21" s="89" t="s">
        <v>37</v>
      </c>
      <c r="B21" s="90"/>
      <c r="C21" s="90"/>
      <c r="D21" s="90"/>
      <c r="E21" s="91"/>
      <c r="F21" s="33"/>
      <c r="G21" s="42"/>
      <c r="H21" s="42"/>
      <c r="I21" s="42"/>
      <c r="J21" s="42"/>
      <c r="K21" s="33">
        <f>SUM(F21:J21)</f>
        <v>0</v>
      </c>
    </row>
    <row r="22" spans="1:11" x14ac:dyDescent="0.25">
      <c r="A22" s="23" t="s">
        <v>50</v>
      </c>
      <c r="B22" s="24"/>
      <c r="C22" s="24"/>
      <c r="D22" s="24"/>
      <c r="E22" s="25"/>
      <c r="F22" s="34">
        <f t="shared" ref="F22:K22" si="1">SUM(F7:F21)</f>
        <v>0</v>
      </c>
      <c r="G22" s="34">
        <f t="shared" si="1"/>
        <v>0</v>
      </c>
      <c r="H22" s="34">
        <f t="shared" si="1"/>
        <v>0</v>
      </c>
      <c r="I22" s="34">
        <f t="shared" si="1"/>
        <v>0</v>
      </c>
      <c r="J22" s="34">
        <f t="shared" si="1"/>
        <v>0</v>
      </c>
      <c r="K22" s="34">
        <f t="shared" si="1"/>
        <v>0</v>
      </c>
    </row>
  </sheetData>
  <mergeCells count="23">
    <mergeCell ref="G18:G19"/>
    <mergeCell ref="H18:H19"/>
    <mergeCell ref="I18:I19"/>
    <mergeCell ref="J18:J19"/>
    <mergeCell ref="K18:K19"/>
    <mergeCell ref="A18:E18"/>
    <mergeCell ref="A19:E19"/>
    <mergeCell ref="A20:E20"/>
    <mergeCell ref="A21:E21"/>
    <mergeCell ref="F18:F19"/>
    <mergeCell ref="A17:E17"/>
    <mergeCell ref="A5:E5"/>
    <mergeCell ref="A7:E7"/>
    <mergeCell ref="A8:E8"/>
    <mergeCell ref="A9:E9"/>
    <mergeCell ref="A10:E10"/>
    <mergeCell ref="A3:E3"/>
    <mergeCell ref="A15:E15"/>
    <mergeCell ref="A16:E16"/>
    <mergeCell ref="A11:E11"/>
    <mergeCell ref="A12:E12"/>
    <mergeCell ref="A13:E13"/>
    <mergeCell ref="A14:E14"/>
  </mergeCells>
  <pageMargins left="0.7" right="0.7" top="0.75" bottom="0.75" header="0.3" footer="0.3"/>
  <pageSetup scale="71"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7"/>
  <sheetViews>
    <sheetView topLeftCell="B1" zoomScaleNormal="100" workbookViewId="0">
      <selection activeCell="J3" sqref="J3"/>
    </sheetView>
  </sheetViews>
  <sheetFormatPr defaultRowHeight="15" x14ac:dyDescent="0.25"/>
  <cols>
    <col min="1" max="1" width="20.85546875" hidden="1" customWidth="1"/>
    <col min="2" max="2" width="55.5703125" bestFit="1" customWidth="1"/>
    <col min="3" max="3" width="10.85546875" customWidth="1"/>
    <col min="4" max="4" width="27.140625" bestFit="1" customWidth="1"/>
    <col min="5" max="5" width="8.42578125" customWidth="1"/>
    <col min="6" max="6" width="34.5703125" bestFit="1" customWidth="1"/>
    <col min="7" max="7" width="10" customWidth="1"/>
    <col min="8" max="8" width="11.7109375" customWidth="1"/>
    <col min="10" max="10" width="14.140625" customWidth="1"/>
  </cols>
  <sheetData>
    <row r="1" spans="1:10" x14ac:dyDescent="0.25">
      <c r="A1" t="s">
        <v>48</v>
      </c>
      <c r="B1" t="s">
        <v>48</v>
      </c>
    </row>
    <row r="2" spans="1:10" x14ac:dyDescent="0.25">
      <c r="A2" t="s">
        <v>21</v>
      </c>
      <c r="B2" t="s">
        <v>34</v>
      </c>
      <c r="D2" t="s">
        <v>75</v>
      </c>
      <c r="F2" t="s">
        <v>76</v>
      </c>
      <c r="H2" t="s">
        <v>77</v>
      </c>
      <c r="J2" t="s">
        <v>78</v>
      </c>
    </row>
    <row r="3" spans="1:10" x14ac:dyDescent="0.25">
      <c r="A3" t="s">
        <v>20</v>
      </c>
      <c r="B3" t="s">
        <v>35</v>
      </c>
      <c r="D3" t="s">
        <v>57</v>
      </c>
      <c r="F3" t="s">
        <v>69</v>
      </c>
      <c r="H3" t="s">
        <v>74</v>
      </c>
      <c r="J3" t="s">
        <v>74</v>
      </c>
    </row>
    <row r="4" spans="1:10" x14ac:dyDescent="0.25">
      <c r="A4" t="s">
        <v>22</v>
      </c>
      <c r="B4" t="s">
        <v>62</v>
      </c>
      <c r="D4" t="s">
        <v>59</v>
      </c>
      <c r="F4" t="s">
        <v>70</v>
      </c>
    </row>
    <row r="5" spans="1:10" x14ac:dyDescent="0.25">
      <c r="A5" t="s">
        <v>23</v>
      </c>
      <c r="B5" t="s">
        <v>36</v>
      </c>
      <c r="D5" t="s">
        <v>58</v>
      </c>
      <c r="F5" t="s">
        <v>71</v>
      </c>
    </row>
    <row r="6" spans="1:10" x14ac:dyDescent="0.25">
      <c r="A6" t="s">
        <v>24</v>
      </c>
      <c r="F6" t="s">
        <v>72</v>
      </c>
    </row>
    <row r="7" spans="1:10" x14ac:dyDescent="0.25">
      <c r="A7" t="s">
        <v>25</v>
      </c>
    </row>
  </sheetData>
  <pageMargins left="0.7" right="0.7" top="0.75" bottom="0.75" header="0.3" footer="0.3"/>
  <pageSetup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Index Request Form 1</vt:lpstr>
      <vt:lpstr>Index Request Form 2</vt:lpstr>
      <vt:lpstr>Index Request Form 3</vt:lpstr>
      <vt:lpstr>Index Request Form 4</vt:lpstr>
      <vt:lpstr>Budget</vt:lpstr>
      <vt:lpstr>Key</vt:lpstr>
      <vt:lpstr>Advance</vt:lpstr>
      <vt:lpstr>AdvanceSubaccount</vt:lpstr>
      <vt:lpstr>Initial</vt:lpstr>
      <vt:lpstr>InitialSubaccount</vt:lpstr>
      <vt:lpstr>Modification</vt:lpstr>
      <vt:lpstr>ModificationtoaSubaccount</vt:lpstr>
      <vt:lpstr>'Index Request Form 1'!Print_Area</vt:lpstr>
      <vt:lpstr>'Index Request Form 2'!Print_Area</vt:lpstr>
      <vt:lpstr>'Index Request Form 3'!Print_Area</vt:lpstr>
      <vt:lpstr>'Index Request Form 4'!Print_Area</vt:lpstr>
      <vt:lpstr>Subaccount</vt:lpstr>
    </vt:vector>
  </TitlesOfParts>
  <Company>EGR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N Lennon</dc:creator>
  <cp:lastModifiedBy>Tina L Cunningham</cp:lastModifiedBy>
  <cp:lastPrinted>2018-06-12T13:30:07Z</cp:lastPrinted>
  <dcterms:created xsi:type="dcterms:W3CDTF">2018-04-09T18:21:36Z</dcterms:created>
  <dcterms:modified xsi:type="dcterms:W3CDTF">2018-07-30T14:16:11Z</dcterms:modified>
</cp:coreProperties>
</file>